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_ＷＰ\My HomePage\"/>
    </mc:Choice>
  </mc:AlternateContent>
  <bookViews>
    <workbookView xWindow="0" yWindow="0" windowWidth="13884" windowHeight="6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6" i="1"/>
  <c r="F7" i="1"/>
  <c r="F8" i="1"/>
  <c r="F5" i="1"/>
  <c r="F12" i="1" s="1"/>
  <c r="D9" i="1"/>
  <c r="E9" i="1"/>
  <c r="D10" i="1"/>
  <c r="E10" i="1"/>
  <c r="D11" i="1"/>
  <c r="E11" i="1"/>
  <c r="D12" i="1"/>
  <c r="E12" i="1"/>
  <c r="C12" i="1"/>
  <c r="C11" i="1"/>
  <c r="C10" i="1"/>
  <c r="C9" i="1"/>
  <c r="G6" i="1" l="1"/>
  <c r="F9" i="1"/>
  <c r="G5" i="1"/>
  <c r="G8" i="1" l="1"/>
  <c r="G9" i="1"/>
  <c r="G7" i="1"/>
</calcChain>
</file>

<file path=xl/sharedStrings.xml><?xml version="1.0" encoding="utf-8"?>
<sst xmlns="http://schemas.openxmlformats.org/spreadsheetml/2006/main" count="14" uniqueCount="14">
  <si>
    <t>＊＊＊　支店別売上一覧表　＊＊＊</t>
    <rPh sb="4" eb="6">
      <t>シテン</t>
    </rPh>
    <rPh sb="6" eb="7">
      <t>ベツ</t>
    </rPh>
    <rPh sb="7" eb="9">
      <t>ウリアゲ</t>
    </rPh>
    <rPh sb="9" eb="11">
      <t>イチラン</t>
    </rPh>
    <rPh sb="11" eb="12">
      <t>ヒョウ</t>
    </rPh>
    <phoneticPr fontId="2"/>
  </si>
  <si>
    <t>1月</t>
    <rPh sb="1" eb="2">
      <t>ガツ</t>
    </rPh>
    <phoneticPr fontId="2"/>
  </si>
  <si>
    <t>2月</t>
  </si>
  <si>
    <t>3月</t>
  </si>
  <si>
    <t>高崎支店</t>
    <rPh sb="0" eb="2">
      <t>タカサキ</t>
    </rPh>
    <rPh sb="2" eb="4">
      <t>シテン</t>
    </rPh>
    <phoneticPr fontId="2"/>
  </si>
  <si>
    <t>東京支店</t>
    <rPh sb="0" eb="2">
      <t>トウキョウ</t>
    </rPh>
    <rPh sb="2" eb="4">
      <t>シテン</t>
    </rPh>
    <phoneticPr fontId="2"/>
  </si>
  <si>
    <t>横浜支店</t>
    <rPh sb="0" eb="2">
      <t>ヨコハマ</t>
    </rPh>
    <rPh sb="2" eb="4">
      <t>シテン</t>
    </rPh>
    <phoneticPr fontId="2"/>
  </si>
  <si>
    <t>静岡支店</t>
    <rPh sb="0" eb="2">
      <t>シズオカ</t>
    </rPh>
    <rPh sb="2" eb="4">
      <t>シテン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</si>
  <si>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</si>
  <si>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</si>
  <si>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</si>
  <si>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</si>
  <si>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支店合計</t>
    <rPh sb="0" eb="2">
      <t>シテン</t>
    </rPh>
    <rPh sb="2" eb="4">
      <t>ゴウケイ</t>
    </rPh>
    <phoneticPr fontId="2"/>
  </si>
  <si>
    <t>支店比率</t>
    <rPh sb="0" eb="2">
      <t>シテン</t>
    </rPh>
    <rPh sb="2" eb="4">
      <t>ヒリツ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</si>
</sst>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38" fontId="0" fillId="0" borderId="1" xfId="1" applyFont="1" applyBorder="1">
      <alignment vertical="center"/>
    </xf>
    <xf numFmtId="9" fontId="0" fillId="0" borderId="1" xfId="2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支店別売上高</a:t>
            </a:r>
            <a:endParaRPr lang="ja-JP" altLang="en-US" sz="1100"/>
          </a:p>
        </c:rich>
      </c:tx>
      <c:layout/>
      <c:overlay val="0"/>
      <c:spPr>
        <a:gradFill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051015795262099"/>
          <c:y val="0.18136643311069717"/>
          <c:w val="0.77763644582987534"/>
          <c:h val="0.64758983134134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2">
                    <a:lumMod val="75000"/>
                    <a:shade val="30000"/>
                    <a:satMod val="115000"/>
                  </a:schemeClr>
                </a:gs>
                <a:gs pos="50000">
                  <a:schemeClr val="accent2">
                    <a:lumMod val="75000"/>
                    <a:shade val="67500"/>
                    <a:satMod val="115000"/>
                  </a:schemeClr>
                </a:gs>
                <a:gs pos="100000">
                  <a:schemeClr val="accent2">
                    <a:lumMod val="75000"/>
                    <a:shade val="100000"/>
                    <a:satMod val="11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Sheet1!$B$5:$B$8</c:f>
              <c:strCache>
                <c:ptCount val="4"/>
                <c:pt idx="0">
                  <c:v>高崎支店</c:v>
                </c:pt>
                <c:pt idx="1">
                  <c:v>東京支店</c:v>
                </c:pt>
                <c:pt idx="2">
                  <c:v>横浜支店</c:v>
                </c:pt>
                <c:pt idx="3">
                  <c:v>静岡支店</c:v>
                </c:pt>
              </c:strCache>
            </c:strRef>
          </c:cat>
          <c:val>
            <c:numRef>
              <c:f>Sheet1!$F$5:$F$8</c:f>
              <c:numCache>
                <c:formatCode>#,##0_);[Red]\(#,##0\)</c:formatCode>
                <c:ptCount val="4"/>
                <c:pt idx="0">
                  <c:v>800</c:v>
                </c:pt>
                <c:pt idx="1">
                  <c:v>4000</c:v>
                </c:pt>
                <c:pt idx="2">
                  <c:v>2000</c:v>
                </c:pt>
                <c:pt idx="3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7-470C-BE2F-90D05DC02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192448"/>
        <c:axId val="438189312"/>
      </c:barChart>
      <c:catAx>
        <c:axId val="438192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支店名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189312"/>
        <c:crosses val="autoZero"/>
        <c:auto val="1"/>
        <c:lblAlgn val="ctr"/>
        <c:lblOffset val="100"/>
        <c:noMultiLvlLbl val="0"/>
      </c:catAx>
      <c:valAx>
        <c:axId val="4381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売上高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4.3395304753572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192448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月別売上高</a:t>
            </a:r>
            <a:endParaRPr lang="ja-JP" altLang="en-US" sz="1100"/>
          </a:p>
        </c:rich>
      </c:tx>
      <c:layout>
        <c:manualLayout>
          <c:xMode val="edge"/>
          <c:yMode val="edge"/>
          <c:x val="0.37204999619321744"/>
          <c:y val="3.9281037536422335E-2"/>
        </c:manualLayout>
      </c:layout>
      <c:overlay val="0"/>
      <c:spPr>
        <a:gradFill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74750656167979"/>
          <c:y val="0.19895833333333332"/>
          <c:w val="0.7900128570885161"/>
          <c:h val="0.5983686023622046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2">
                    <a:lumMod val="75000"/>
                    <a:shade val="30000"/>
                    <a:satMod val="115000"/>
                  </a:schemeClr>
                </a:gs>
                <a:gs pos="50000">
                  <a:schemeClr val="accent2">
                    <a:lumMod val="75000"/>
                    <a:shade val="67500"/>
                    <a:satMod val="115000"/>
                  </a:schemeClr>
                </a:gs>
                <a:gs pos="100000">
                  <a:schemeClr val="accent2">
                    <a:lumMod val="75000"/>
                    <a:shade val="100000"/>
                    <a:satMod val="11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Sheet1!$C$4:$E$4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Sheet1!$C$9:$E$9</c:f>
              <c:numCache>
                <c:formatCode>#,##0_);[Red]\(#,##0\)</c:formatCode>
                <c:ptCount val="3"/>
                <c:pt idx="0">
                  <c:v>2700</c:v>
                </c:pt>
                <c:pt idx="1">
                  <c:v>3000</c:v>
                </c:pt>
                <c:pt idx="2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2-4CA4-82C6-3285A2E5E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386704"/>
        <c:axId val="441385136"/>
      </c:barChart>
      <c:catAx>
        <c:axId val="441386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月　名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1385136"/>
        <c:crosses val="autoZero"/>
        <c:auto val="1"/>
        <c:lblAlgn val="ctr"/>
        <c:lblOffset val="100"/>
        <c:noMultiLvlLbl val="0"/>
      </c:catAx>
      <c:valAx>
        <c:axId val="44138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売上高</a:t>
                </a:r>
              </a:p>
            </c:rich>
          </c:tx>
          <c:layout>
            <c:manualLayout>
              <c:xMode val="edge"/>
              <c:yMode val="edge"/>
              <c:x val="1.932367149758454E-2"/>
              <c:y val="4.76218011811023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1386704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支店別（月別）売上高</a:t>
            </a:r>
            <a:endParaRPr lang="ja-JP" altLang="en-US" sz="1100"/>
          </a:p>
        </c:rich>
      </c:tx>
      <c:layout>
        <c:manualLayout>
          <c:xMode val="edge"/>
          <c:yMode val="edge"/>
          <c:x val="0.28770949720670397"/>
          <c:y val="4.8387096774193547E-2"/>
        </c:manualLayout>
      </c:layout>
      <c:overlay val="0"/>
      <c:spPr>
        <a:gradFill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5984105338788"/>
          <c:y val="0.18934324659231722"/>
          <c:w val="0.82743324682180086"/>
          <c:h val="0.682833474811931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1月</c:v>
                </c:pt>
              </c:strCache>
            </c:strRef>
          </c:tx>
          <c:spPr>
            <a:gradFill flip="none" rotWithShape="1">
              <a:gsLst>
                <a:gs pos="0">
                  <a:srgbClr val="00B0F0">
                    <a:shade val="30000"/>
                    <a:satMod val="115000"/>
                  </a:srgbClr>
                </a:gs>
                <a:gs pos="50000">
                  <a:srgbClr val="00B0F0">
                    <a:shade val="67500"/>
                    <a:satMod val="115000"/>
                  </a:srgbClr>
                </a:gs>
                <a:gs pos="100000">
                  <a:srgbClr val="00B0F0">
                    <a:shade val="100000"/>
                    <a:satMod val="115000"/>
                  </a:srgbClr>
                </a:gs>
              </a:gsLst>
              <a:lin ang="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Sheet1!$B$5:$B$8</c:f>
              <c:strCache>
                <c:ptCount val="4"/>
                <c:pt idx="0">
                  <c:v>高崎支店</c:v>
                </c:pt>
                <c:pt idx="1">
                  <c:v>東京支店</c:v>
                </c:pt>
                <c:pt idx="2">
                  <c:v>横浜支店</c:v>
                </c:pt>
                <c:pt idx="3">
                  <c:v>静岡支店</c:v>
                </c:pt>
              </c:strCache>
            </c:strRef>
          </c:cat>
          <c:val>
            <c:numRef>
              <c:f>Sheet1!$C$5:$C$8</c:f>
              <c:numCache>
                <c:formatCode>#,##0_);[Red]\(#,##0\)</c:formatCode>
                <c:ptCount val="4"/>
                <c:pt idx="0">
                  <c:v>400</c:v>
                </c:pt>
                <c:pt idx="1">
                  <c:v>1100</c:v>
                </c:pt>
                <c:pt idx="2">
                  <c:v>700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6-40EF-BCCF-DF83D1EFE5C5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2月</c:v>
                </c:pt>
              </c:strCache>
            </c:strRef>
          </c:tx>
          <c:spPr>
            <a:gradFill flip="none" rotWithShape="1">
              <a:gsLst>
                <a:gs pos="0">
                  <a:srgbClr val="FFFF00">
                    <a:shade val="30000"/>
                    <a:satMod val="115000"/>
                  </a:srgbClr>
                </a:gs>
                <a:gs pos="50000">
                  <a:srgbClr val="FFFF00">
                    <a:shade val="67500"/>
                    <a:satMod val="115000"/>
                  </a:srgbClr>
                </a:gs>
                <a:gs pos="100000">
                  <a:srgbClr val="FFFF00">
                    <a:shade val="100000"/>
                    <a:satMod val="115000"/>
                  </a:srgbClr>
                </a:gs>
              </a:gsLst>
              <a:lin ang="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Sheet1!$B$5:$B$8</c:f>
              <c:strCache>
                <c:ptCount val="4"/>
                <c:pt idx="0">
                  <c:v>高崎支店</c:v>
                </c:pt>
                <c:pt idx="1">
                  <c:v>東京支店</c:v>
                </c:pt>
                <c:pt idx="2">
                  <c:v>横浜支店</c:v>
                </c:pt>
                <c:pt idx="3">
                  <c:v>静岡支店</c:v>
                </c:pt>
              </c:strCache>
            </c:strRef>
          </c:cat>
          <c:val>
            <c:numRef>
              <c:f>Sheet1!$D$5:$D$8</c:f>
              <c:numCache>
                <c:formatCode>#,##0_);[Red]\(#,##0\)</c:formatCode>
                <c:ptCount val="4"/>
                <c:pt idx="0">
                  <c:v>300</c:v>
                </c:pt>
                <c:pt idx="1">
                  <c:v>1400</c:v>
                </c:pt>
                <c:pt idx="2">
                  <c:v>900</c:v>
                </c:pt>
                <c:pt idx="3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6-40EF-BCCF-DF83D1EFE5C5}"/>
            </c:ext>
          </c:extLst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3月</c:v>
                </c:pt>
              </c:strCache>
            </c:strRef>
          </c:tx>
          <c:spPr>
            <a:gradFill flip="none" rotWithShape="1">
              <a:gsLst>
                <a:gs pos="0">
                  <a:srgbClr val="C00000">
                    <a:shade val="30000"/>
                    <a:satMod val="115000"/>
                  </a:srgbClr>
                </a:gs>
                <a:gs pos="50000">
                  <a:srgbClr val="C00000">
                    <a:shade val="67500"/>
                    <a:satMod val="115000"/>
                  </a:srgbClr>
                </a:gs>
                <a:gs pos="100000">
                  <a:srgbClr val="C00000">
                    <a:shade val="100000"/>
                    <a:satMod val="115000"/>
                  </a:srgbClr>
                </a:gs>
              </a:gsLst>
              <a:lin ang="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Sheet1!$B$5:$B$8</c:f>
              <c:strCache>
                <c:ptCount val="4"/>
                <c:pt idx="0">
                  <c:v>高崎支店</c:v>
                </c:pt>
                <c:pt idx="1">
                  <c:v>東京支店</c:v>
                </c:pt>
                <c:pt idx="2">
                  <c:v>横浜支店</c:v>
                </c:pt>
                <c:pt idx="3">
                  <c:v>静岡支店</c:v>
                </c:pt>
              </c:strCache>
            </c:strRef>
          </c:cat>
          <c:val>
            <c:numRef>
              <c:f>Sheet1!$E$5:$E$8</c:f>
              <c:numCache>
                <c:formatCode>#,##0_);[Red]\(#,##0\)</c:formatCode>
                <c:ptCount val="4"/>
                <c:pt idx="0">
                  <c:v>100</c:v>
                </c:pt>
                <c:pt idx="1">
                  <c:v>1500</c:v>
                </c:pt>
                <c:pt idx="2">
                  <c:v>400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36-40EF-BCCF-DF83D1EFE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194408"/>
        <c:axId val="438195976"/>
      </c:barChart>
      <c:catAx>
        <c:axId val="43819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195976"/>
        <c:crosses val="autoZero"/>
        <c:auto val="1"/>
        <c:lblAlgn val="ctr"/>
        <c:lblOffset val="100"/>
        <c:noMultiLvlLbl val="0"/>
      </c:catAx>
      <c:valAx>
        <c:axId val="43819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売上高</a:t>
                </a:r>
              </a:p>
            </c:rich>
          </c:tx>
          <c:layout>
            <c:manualLayout>
              <c:xMode val="edge"/>
              <c:yMode val="edge"/>
              <c:x val="2.6070763500931099E-2"/>
              <c:y val="4.81254762509525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19440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51069663778061"/>
          <c:y val="0.23485987638641945"/>
          <c:w val="0.35533512221586827"/>
          <c:h val="0.1014791296249259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月別（支店別）売上高</a:t>
            </a:r>
            <a:endParaRPr lang="ja-JP" altLang="en-US" sz="1100"/>
          </a:p>
        </c:rich>
      </c:tx>
      <c:layout>
        <c:manualLayout>
          <c:xMode val="edge"/>
          <c:yMode val="edge"/>
          <c:x val="0.25097294919059976"/>
          <c:y val="5.3120872152700338E-2"/>
        </c:manualLayout>
      </c:layout>
      <c:overlay val="0"/>
      <c:spPr>
        <a:gradFill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07195849073778"/>
          <c:y val="0.27944255709657206"/>
          <c:w val="0.78853883148999437"/>
          <c:h val="0.6048158462489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高崎支店</c:v>
                </c:pt>
              </c:strCache>
            </c:strRef>
          </c:tx>
          <c:spPr>
            <a:gradFill flip="none" rotWithShape="1">
              <a:gsLst>
                <a:gs pos="0">
                  <a:srgbClr val="00B0F0">
                    <a:shade val="30000"/>
                    <a:satMod val="115000"/>
                  </a:srgbClr>
                </a:gs>
                <a:gs pos="50000">
                  <a:srgbClr val="00B0F0">
                    <a:shade val="67500"/>
                    <a:satMod val="115000"/>
                  </a:srgbClr>
                </a:gs>
                <a:gs pos="100000">
                  <a:srgbClr val="00B0F0">
                    <a:shade val="100000"/>
                    <a:satMod val="115000"/>
                  </a:srgbClr>
                </a:gs>
              </a:gsLst>
              <a:lin ang="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Sheet1!$C$4:$E$4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Sheet1!$C$5:$E$5</c:f>
              <c:numCache>
                <c:formatCode>#,##0_);[Red]\(#,##0\)</c:formatCode>
                <c:ptCount val="3"/>
                <c:pt idx="0">
                  <c:v>400</c:v>
                </c:pt>
                <c:pt idx="1">
                  <c:v>300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F-4353-A404-FCD17BDC0334}"/>
            </c:ext>
          </c:extLst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東京支店</c:v>
                </c:pt>
              </c:strCache>
            </c:strRef>
          </c:tx>
          <c:spPr>
            <a:gradFill flip="none" rotWithShape="1">
              <a:gsLst>
                <a:gs pos="0">
                  <a:srgbClr val="FFFF00">
                    <a:shade val="30000"/>
                    <a:satMod val="115000"/>
                  </a:srgbClr>
                </a:gs>
                <a:gs pos="50000">
                  <a:srgbClr val="FFFF00">
                    <a:shade val="67500"/>
                    <a:satMod val="115000"/>
                  </a:srgbClr>
                </a:gs>
                <a:gs pos="100000">
                  <a:srgbClr val="FFFF00">
                    <a:shade val="100000"/>
                    <a:satMod val="115000"/>
                  </a:srgbClr>
                </a:gs>
              </a:gsLst>
              <a:lin ang="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Sheet1!$C$4:$E$4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Sheet1!$C$6:$E$6</c:f>
              <c:numCache>
                <c:formatCode>#,##0_);[Red]\(#,##0\)</c:formatCode>
                <c:ptCount val="3"/>
                <c:pt idx="0">
                  <c:v>1100</c:v>
                </c:pt>
                <c:pt idx="1">
                  <c:v>1400</c:v>
                </c:pt>
                <c:pt idx="2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F-4353-A404-FCD17BDC0334}"/>
            </c:ext>
          </c:extLst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横浜支店</c:v>
                </c:pt>
              </c:strCache>
            </c:strRef>
          </c:tx>
          <c:spPr>
            <a:gradFill flip="none" rotWithShape="1">
              <a:gsLst>
                <a:gs pos="0">
                  <a:srgbClr val="00B050">
                    <a:shade val="30000"/>
                    <a:satMod val="115000"/>
                  </a:srgbClr>
                </a:gs>
                <a:gs pos="50000">
                  <a:srgbClr val="00B050">
                    <a:shade val="67500"/>
                    <a:satMod val="115000"/>
                  </a:srgbClr>
                </a:gs>
                <a:gs pos="100000">
                  <a:srgbClr val="00B050">
                    <a:shade val="100000"/>
                    <a:satMod val="115000"/>
                  </a:srgbClr>
                </a:gs>
              </a:gsLst>
              <a:lin ang="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Sheet1!$C$4:$E$4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Sheet1!$C$7:$E$7</c:f>
              <c:numCache>
                <c:formatCode>#,##0_);[Red]\(#,##0\)</c:formatCode>
                <c:ptCount val="3"/>
                <c:pt idx="0">
                  <c:v>700</c:v>
                </c:pt>
                <c:pt idx="1">
                  <c:v>900</c:v>
                </c:pt>
                <c:pt idx="2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F-4353-A404-FCD17BDC0334}"/>
            </c:ext>
          </c:extLst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静岡支店</c:v>
                </c:pt>
              </c:strCache>
            </c:strRef>
          </c:tx>
          <c:spPr>
            <a:gradFill flip="none" rotWithShape="1">
              <a:gsLst>
                <a:gs pos="0">
                  <a:srgbClr val="C00000">
                    <a:shade val="30000"/>
                    <a:satMod val="115000"/>
                  </a:srgbClr>
                </a:gs>
                <a:gs pos="50000">
                  <a:srgbClr val="C00000">
                    <a:shade val="67500"/>
                    <a:satMod val="115000"/>
                  </a:srgbClr>
                </a:gs>
                <a:gs pos="100000">
                  <a:srgbClr val="C00000">
                    <a:shade val="100000"/>
                    <a:satMod val="115000"/>
                  </a:srgbClr>
                </a:gs>
              </a:gsLst>
              <a:lin ang="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Sheet1!$C$4:$E$4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Sheet1!$C$8:$E$8</c:f>
              <c:numCache>
                <c:formatCode>#,##0_);[Red]\(#,##0\)</c:formatCode>
                <c:ptCount val="3"/>
                <c:pt idx="0">
                  <c:v>500</c:v>
                </c:pt>
                <c:pt idx="1">
                  <c:v>400</c:v>
                </c:pt>
                <c:pt idx="2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F-4353-A404-FCD17BDC0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050208"/>
        <c:axId val="445053736"/>
      </c:barChart>
      <c:catAx>
        <c:axId val="4450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5053736"/>
        <c:crosses val="autoZero"/>
        <c:auto val="1"/>
        <c:lblAlgn val="ctr"/>
        <c:lblOffset val="100"/>
        <c:noMultiLvlLbl val="0"/>
      </c:catAx>
      <c:valAx>
        <c:axId val="44505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売上高</a:t>
                </a:r>
              </a:p>
            </c:rich>
          </c:tx>
          <c:layout>
            <c:manualLayout>
              <c:xMode val="edge"/>
              <c:yMode val="edge"/>
              <c:x val="1.9267979349545071E-2"/>
              <c:y val="7.98980350969323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505020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00494591355272"/>
          <c:y val="0.18260195233844773"/>
          <c:w val="0.84876822478115088"/>
          <c:h val="8.9642099169557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12</xdr:row>
      <xdr:rowOff>85726</xdr:rowOff>
    </xdr:from>
    <xdr:to>
      <xdr:col>5</xdr:col>
      <xdr:colOff>123826</xdr:colOff>
      <xdr:row>26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12</xdr:row>
      <xdr:rowOff>76200</xdr:rowOff>
    </xdr:from>
    <xdr:to>
      <xdr:col>9</xdr:col>
      <xdr:colOff>676275</xdr:colOff>
      <xdr:row>25</xdr:row>
      <xdr:rowOff>133350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26</xdr:row>
      <xdr:rowOff>47626</xdr:rowOff>
    </xdr:from>
    <xdr:to>
      <xdr:col>5</xdr:col>
      <xdr:colOff>114300</xdr:colOff>
      <xdr:row>40</xdr:row>
      <xdr:rowOff>9526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228600</xdr:colOff>
      <xdr:row>26</xdr:row>
      <xdr:rowOff>19051</xdr:rowOff>
    </xdr:from>
    <xdr:to>
      <xdr:col>10</xdr:col>
      <xdr:colOff>19050</xdr:colOff>
      <xdr:row>40</xdr:row>
      <xdr:rowOff>9525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tabSelected="1" topLeftCell="A7" workbookViewId="0">
      <selection activeCell="M23" sqref="M23"/>
    </sheetView>
  </sheetViews>
  <sheetFormatPr defaultRowHeight="12.9" x14ac:dyDescent="0.15"/>
  <cols>
    <col min="2" max="2" width="10" customWidth="1"/>
    <col min="3" max="5" width="8.25" customWidth="1"/>
    <col min="6" max="7" width="9.5" customWidth="1"/>
  </cols>
  <sheetData>
    <row r="2" spans="2:7" ht="17.350000000000001" customHeight="1" x14ac:dyDescent="0.15">
      <c r="C2" t="s">
        <v>0</v>
      </c>
    </row>
    <row r="4" spans="2:7" ht="18" customHeight="1" x14ac:dyDescent="0.15">
      <c r="B4" s="3"/>
      <c r="C4" s="3" t="s">
        <v>1</v>
      </c>
      <c r="D4" s="3" t="s">
        <v>2</v>
      </c>
      <c r="E4" s="3" t="s">
        <v>3</v>
      </c>
      <c r="F4" s="3" t="s">
        <v>12</v>
      </c>
      <c r="G4" s="3" t="s">
        <v>13</v>
      </c>
    </row>
    <row r="5" spans="2:7" ht="18" customHeight="1" x14ac:dyDescent="0.15">
      <c r="B5" s="3" t="s">
        <v>4</v>
      </c>
      <c r="C5" s="1">
        <v>400</v>
      </c>
      <c r="D5" s="1">
        <v>300</v>
      </c>
      <c r="E5" s="1">
        <v>100</v>
      </c>
      <c r="F5" s="1">
        <f>SUM(C5:E5)</f>
        <v>800</v>
      </c>
      <c r="G5" s="2">
        <f>F5/$F$9</f>
        <v>0.1</v>
      </c>
    </row>
    <row r="6" spans="2:7" ht="18" customHeight="1" x14ac:dyDescent="0.15">
      <c r="B6" s="3" t="s">
        <v>5</v>
      </c>
      <c r="C6" s="1">
        <v>1100</v>
      </c>
      <c r="D6" s="1">
        <v>1400</v>
      </c>
      <c r="E6" s="1">
        <v>1500</v>
      </c>
      <c r="F6" s="1">
        <f t="shared" ref="F6:F8" si="0">SUM(C6:E6)</f>
        <v>4000</v>
      </c>
      <c r="G6" s="2">
        <f t="shared" ref="G6:G9" si="1">F6/$F$9</f>
        <v>0.5</v>
      </c>
    </row>
    <row r="7" spans="2:7" ht="18" customHeight="1" x14ac:dyDescent="0.15">
      <c r="B7" s="3" t="s">
        <v>6</v>
      </c>
      <c r="C7" s="1">
        <v>700</v>
      </c>
      <c r="D7" s="1">
        <v>900</v>
      </c>
      <c r="E7" s="1">
        <v>400</v>
      </c>
      <c r="F7" s="1">
        <f t="shared" si="0"/>
        <v>2000</v>
      </c>
      <c r="G7" s="2">
        <f t="shared" si="1"/>
        <v>0.25</v>
      </c>
    </row>
    <row r="8" spans="2:7" ht="18" customHeight="1" x14ac:dyDescent="0.15">
      <c r="B8" s="3" t="s">
        <v>7</v>
      </c>
      <c r="C8" s="1">
        <v>500</v>
      </c>
      <c r="D8" s="1">
        <v>400</v>
      </c>
      <c r="E8" s="1">
        <v>300</v>
      </c>
      <c r="F8" s="1">
        <f t="shared" si="0"/>
        <v>1200</v>
      </c>
      <c r="G8" s="2">
        <f t="shared" si="1"/>
        <v>0.15</v>
      </c>
    </row>
    <row r="9" spans="2:7" ht="18" customHeight="1" x14ac:dyDescent="0.15">
      <c r="B9" s="3" t="s">
        <v>8</v>
      </c>
      <c r="C9" s="1">
        <f>SUM(C5:C8)</f>
        <v>2700</v>
      </c>
      <c r="D9" s="1">
        <f t="shared" ref="D9:F9" si="2">SUM(D5:D8)</f>
        <v>3000</v>
      </c>
      <c r="E9" s="1">
        <f t="shared" si="2"/>
        <v>2300</v>
      </c>
      <c r="F9" s="4">
        <f t="shared" si="2"/>
        <v>8000</v>
      </c>
      <c r="G9" s="2">
        <f t="shared" si="1"/>
        <v>1</v>
      </c>
    </row>
    <row r="10" spans="2:7" ht="18" customHeight="1" x14ac:dyDescent="0.15">
      <c r="B10" s="3" t="s">
        <v>9</v>
      </c>
      <c r="C10" s="1">
        <f>AVERAGE(C5:C8)</f>
        <v>675</v>
      </c>
      <c r="D10" s="1">
        <f t="shared" ref="D10:E10" si="3">AVERAGE(D5:D8)</f>
        <v>750</v>
      </c>
      <c r="E10" s="1">
        <f t="shared" si="3"/>
        <v>575</v>
      </c>
      <c r="F10" s="1">
        <f t="shared" ref="F10" si="4">AVERAGE(F5:F8)</f>
        <v>2000</v>
      </c>
    </row>
    <row r="11" spans="2:7" ht="18" customHeight="1" x14ac:dyDescent="0.15">
      <c r="B11" s="3" t="s">
        <v>10</v>
      </c>
      <c r="C11" s="1">
        <f>MAX(C5:C8)</f>
        <v>1100</v>
      </c>
      <c r="D11" s="1">
        <f t="shared" ref="D11:E11" si="5">MAX(D5:D8)</f>
        <v>1400</v>
      </c>
      <c r="E11" s="1">
        <f t="shared" si="5"/>
        <v>1500</v>
      </c>
      <c r="F11" s="1">
        <f t="shared" ref="F11" si="6">MAX(F5:F8)</f>
        <v>4000</v>
      </c>
    </row>
    <row r="12" spans="2:7" ht="18" customHeight="1" x14ac:dyDescent="0.15">
      <c r="B12" s="3" t="s">
        <v>11</v>
      </c>
      <c r="C12" s="1">
        <f>MIN(C5:C8)</f>
        <v>400</v>
      </c>
      <c r="D12" s="1">
        <f t="shared" ref="D12:E12" si="7">MIN(D5:D8)</f>
        <v>300</v>
      </c>
      <c r="E12" s="1">
        <f t="shared" si="7"/>
        <v>100</v>
      </c>
      <c r="F12" s="1">
        <f t="shared" ref="F12" si="8">MIN(F5:F8)</f>
        <v>800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文教大学学園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ohtan1314PC</cp:lastModifiedBy>
  <dcterms:created xsi:type="dcterms:W3CDTF">2016-09-30T01:00:53Z</dcterms:created>
  <dcterms:modified xsi:type="dcterms:W3CDTF">2016-10-14T03:21:39Z</dcterms:modified>
</cp:coreProperties>
</file>