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75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F6" i="1"/>
  <c r="F7" i="1"/>
  <c r="F8" i="1"/>
  <c r="F9" i="1"/>
  <c r="F10" i="1"/>
  <c r="F11" i="1"/>
  <c r="F12" i="1"/>
  <c r="F5" i="1"/>
  <c r="D9" i="1"/>
  <c r="E9" i="1"/>
  <c r="D10" i="1"/>
  <c r="E10" i="1"/>
  <c r="D11" i="1"/>
  <c r="E11" i="1"/>
  <c r="D12" i="1"/>
  <c r="E12" i="1"/>
  <c r="C12" i="1"/>
  <c r="C11" i="1"/>
  <c r="C10" i="1"/>
  <c r="C9" i="1"/>
</calcChain>
</file>

<file path=xl/sharedStrings.xml><?xml version="1.0" encoding="utf-8"?>
<sst xmlns="http://schemas.openxmlformats.org/spreadsheetml/2006/main" count="14" uniqueCount="14">
  <si>
    <t>＊＊＊　支店別売上一覧表　＊＊＊</t>
    <rPh sb="4" eb="6">
      <t>シテン</t>
    </rPh>
    <rPh sb="6" eb="7">
      <t>ベツ</t>
    </rPh>
    <rPh sb="7" eb="9">
      <t>ウリアゲ</t>
    </rPh>
    <rPh sb="9" eb="11">
      <t>イチラン</t>
    </rPh>
    <rPh sb="11" eb="12">
      <t>ヒョウ</t>
    </rPh>
    <phoneticPr fontId="2"/>
  </si>
  <si>
    <t>１月</t>
    <rPh sb="1" eb="2">
      <t>ガツ</t>
    </rPh>
    <phoneticPr fontId="2"/>
  </si>
  <si>
    <t>２月</t>
  </si>
  <si>
    <t>３月</t>
  </si>
  <si>
    <t>高崎支店</t>
    <rPh sb="0" eb="2">
      <t>タカサキ</t>
    </rPh>
    <rPh sb="2" eb="4">
      <t>シテン</t>
    </rPh>
    <phoneticPr fontId="2"/>
  </si>
  <si>
    <t>東京支店</t>
    <rPh sb="0" eb="2">
      <t>トウキョウ</t>
    </rPh>
    <rPh sb="2" eb="4">
      <t>シテン</t>
    </rPh>
    <phoneticPr fontId="2"/>
  </si>
  <si>
    <t>横浜支店</t>
    <rPh sb="0" eb="2">
      <t>ヨコハマ</t>
    </rPh>
    <rPh sb="2" eb="4">
      <t>シテン</t>
    </rPh>
    <phoneticPr fontId="2"/>
  </si>
  <si>
    <t>静岡支店</t>
    <rPh sb="0" eb="2">
      <t>シズオカ</t>
    </rPh>
    <rPh sb="2" eb="4">
      <t>シテン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</si>
  <si>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</si>
  <si>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</si>
  <si>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</si>
  <si>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</si>
  <si>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支店合計</t>
    <rPh sb="0" eb="2">
      <t>シテン</t>
    </rPh>
    <rPh sb="2" eb="4">
      <t>ゴウケイ</t>
    </rPh>
    <phoneticPr fontId="2"/>
  </si>
  <si>
    <t>支店比率</t>
    <rPh sb="0" eb="2">
      <t>シテン</t>
    </rPh>
    <rPh sb="2" eb="4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</si>
</sst>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9" fontId="4" fillId="0" borderId="1" xfId="1" applyFont="1" applyFill="1" applyBorder="1">
      <alignment vertical="center"/>
    </xf>
    <xf numFmtId="0" fontId="4" fillId="0" borderId="0" xfId="0" applyFont="1" applyFill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支店別売上高</a:t>
            </a:r>
            <a:endParaRPr lang="ja-JP" altLang="en-US" sz="1200"/>
          </a:p>
        </c:rich>
      </c:tx>
      <c:layout/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9789596632901707"/>
          <c:y val="0.19823466511130552"/>
          <c:w val="0.73265964516583759"/>
          <c:h val="0.6147184688333711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bg2">
                    <a:lumMod val="50000"/>
                    <a:shade val="30000"/>
                    <a:satMod val="115000"/>
                  </a:schemeClr>
                </a:gs>
                <a:gs pos="50000">
                  <a:schemeClr val="bg2">
                    <a:lumMod val="50000"/>
                    <a:shade val="67500"/>
                    <a:satMod val="115000"/>
                  </a:schemeClr>
                </a:gs>
                <a:gs pos="100000">
                  <a:schemeClr val="bg2">
                    <a:lumMod val="50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Sheet1!$B$5:$B$8</c:f>
              <c:strCache>
                <c:ptCount val="4"/>
                <c:pt idx="0">
                  <c:v>高崎支店</c:v>
                </c:pt>
                <c:pt idx="1">
                  <c:v>東京支店</c:v>
                </c:pt>
                <c:pt idx="2">
                  <c:v>横浜支店</c:v>
                </c:pt>
                <c:pt idx="3">
                  <c:v>静岡支店</c:v>
                </c:pt>
              </c:strCache>
            </c:strRef>
          </c:cat>
          <c:val>
            <c:numRef>
              <c:f>Sheet1!$F$5:$F$8</c:f>
              <c:numCache>
                <c:formatCode>General</c:formatCode>
                <c:ptCount val="4"/>
                <c:pt idx="0">
                  <c:v>800</c:v>
                </c:pt>
                <c:pt idx="1">
                  <c:v>4000</c:v>
                </c:pt>
                <c:pt idx="2">
                  <c:v>2000</c:v>
                </c:pt>
                <c:pt idx="3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4160"/>
        <c:axId val="39186432"/>
      </c:barChart>
      <c:catAx>
        <c:axId val="3916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支店名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9186432"/>
        <c:crosses val="autoZero"/>
        <c:auto val="1"/>
        <c:lblAlgn val="ctr"/>
        <c:lblOffset val="100"/>
        <c:noMultiLvlLbl val="0"/>
      </c:catAx>
      <c:valAx>
        <c:axId val="3918643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売上高</a:t>
                </a:r>
              </a:p>
            </c:rich>
          </c:tx>
          <c:layout>
            <c:manualLayout>
              <c:xMode val="edge"/>
              <c:yMode val="edge"/>
              <c:x val="2.2991051949708331E-2"/>
              <c:y val="0.102315111845587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9164160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月別売上高</a:t>
            </a:r>
            <a:endParaRPr lang="ja-JP" altLang="en-US" sz="1200"/>
          </a:p>
        </c:rich>
      </c:tx>
      <c:layout/>
      <c:overlay val="1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29639638232399"/>
          <c:y val="0.18711944957497598"/>
          <c:w val="0.70984905923361696"/>
          <c:h val="0.6052173725197930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bg2">
                    <a:lumMod val="50000"/>
                    <a:shade val="30000"/>
                    <a:satMod val="115000"/>
                  </a:schemeClr>
                </a:gs>
                <a:gs pos="50000">
                  <a:schemeClr val="bg2">
                    <a:lumMod val="50000"/>
                    <a:shade val="67500"/>
                    <a:satMod val="115000"/>
                  </a:schemeClr>
                </a:gs>
                <a:gs pos="100000">
                  <a:schemeClr val="bg2">
                    <a:lumMod val="50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Sheet1!$C$4:$E$4</c:f>
              <c:strCache>
                <c:ptCount val="3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</c:strCache>
            </c:strRef>
          </c:cat>
          <c:val>
            <c:numRef>
              <c:f>Sheet1!$C$9:$E$9</c:f>
              <c:numCache>
                <c:formatCode>General</c:formatCode>
                <c:ptCount val="3"/>
                <c:pt idx="0">
                  <c:v>2700</c:v>
                </c:pt>
                <c:pt idx="1">
                  <c:v>3000</c:v>
                </c:pt>
                <c:pt idx="2">
                  <c:v>2300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08448"/>
        <c:axId val="165209984"/>
      </c:barChart>
      <c:catAx>
        <c:axId val="16520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月名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5209984"/>
        <c:crosses val="autoZero"/>
        <c:auto val="1"/>
        <c:lblAlgn val="ctr"/>
        <c:lblOffset val="100"/>
        <c:noMultiLvlLbl val="0"/>
      </c:catAx>
      <c:valAx>
        <c:axId val="1652099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売上高</a:t>
                </a:r>
              </a:p>
            </c:rich>
          </c:tx>
          <c:layout>
            <c:manualLayout>
              <c:xMode val="edge"/>
              <c:yMode val="edge"/>
              <c:x val="1.8178197097736611E-2"/>
              <c:y val="8.644956417484854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5208448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支店別（月別）売上高</a:t>
            </a:r>
            <a:endParaRPr lang="ja-JP" altLang="en-US" sz="1100"/>
          </a:p>
        </c:rich>
      </c:tx>
      <c:layout/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98891636582842"/>
          <c:y val="0.19028944298629338"/>
          <c:w val="0.74354941366699601"/>
          <c:h val="0.63912438028579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１月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Sheet1!$B$5:$B$8</c:f>
              <c:strCache>
                <c:ptCount val="4"/>
                <c:pt idx="0">
                  <c:v>高崎支店</c:v>
                </c:pt>
                <c:pt idx="1">
                  <c:v>東京支店</c:v>
                </c:pt>
                <c:pt idx="2">
                  <c:v>横浜支店</c:v>
                </c:pt>
                <c:pt idx="3">
                  <c:v>静岡支店</c:v>
                </c:pt>
              </c:strCache>
            </c:strRef>
          </c:cat>
          <c:val>
            <c:numRef>
              <c:f>Sheet1!$C$5:$C$8</c:f>
              <c:numCache>
                <c:formatCode>General</c:formatCode>
                <c:ptCount val="4"/>
                <c:pt idx="0">
                  <c:v>400</c:v>
                </c:pt>
                <c:pt idx="1">
                  <c:v>1100</c:v>
                </c:pt>
                <c:pt idx="2">
                  <c:v>700</c:v>
                </c:pt>
                <c:pt idx="3">
                  <c:v>500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２月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75000"/>
                    <a:shade val="30000"/>
                    <a:satMod val="115000"/>
                  </a:schemeClr>
                </a:gs>
                <a:gs pos="50000">
                  <a:schemeClr val="accent6">
                    <a:lumMod val="75000"/>
                    <a:shade val="67500"/>
                    <a:satMod val="115000"/>
                  </a:schemeClr>
                </a:gs>
                <a:gs pos="100000">
                  <a:schemeClr val="accent6">
                    <a:lumMod val="75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Sheet1!$B$5:$B$8</c:f>
              <c:strCache>
                <c:ptCount val="4"/>
                <c:pt idx="0">
                  <c:v>高崎支店</c:v>
                </c:pt>
                <c:pt idx="1">
                  <c:v>東京支店</c:v>
                </c:pt>
                <c:pt idx="2">
                  <c:v>横浜支店</c:v>
                </c:pt>
                <c:pt idx="3">
                  <c:v>静岡支店</c:v>
                </c:pt>
              </c:strCache>
            </c:strRef>
          </c:cat>
          <c:val>
            <c:numRef>
              <c:f>Sheet1!$D$5:$D$8</c:f>
              <c:numCache>
                <c:formatCode>General</c:formatCode>
                <c:ptCount val="4"/>
                <c:pt idx="0">
                  <c:v>300</c:v>
                </c:pt>
                <c:pt idx="1">
                  <c:v>1400</c:v>
                </c:pt>
                <c:pt idx="2">
                  <c:v>900</c:v>
                </c:pt>
                <c:pt idx="3">
                  <c:v>400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３月</c:v>
                </c:pt>
              </c:strCache>
            </c:strRef>
          </c:tx>
          <c:spPr>
            <a:gradFill flip="none" rotWithShape="1">
              <a:gsLst>
                <a:gs pos="0">
                  <a:srgbClr val="00B050">
                    <a:shade val="30000"/>
                    <a:satMod val="115000"/>
                  </a:srgbClr>
                </a:gs>
                <a:gs pos="50000">
                  <a:srgbClr val="00B050">
                    <a:shade val="67500"/>
                    <a:satMod val="115000"/>
                  </a:srgbClr>
                </a:gs>
                <a:gs pos="100000">
                  <a:srgbClr val="00B05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</c:spPr>
          <c:invertIfNegative val="0"/>
          <c:cat>
            <c:strRef>
              <c:f>Sheet1!$B$5:$B$8</c:f>
              <c:strCache>
                <c:ptCount val="4"/>
                <c:pt idx="0">
                  <c:v>高崎支店</c:v>
                </c:pt>
                <c:pt idx="1">
                  <c:v>東京支店</c:v>
                </c:pt>
                <c:pt idx="2">
                  <c:v>横浜支店</c:v>
                </c:pt>
                <c:pt idx="3">
                  <c:v>静岡支店</c:v>
                </c:pt>
              </c:strCache>
            </c:strRef>
          </c:cat>
          <c:val>
            <c:numRef>
              <c:f>Sheet1!$E$5:$E$8</c:f>
              <c:numCache>
                <c:formatCode>General</c:formatCode>
                <c:ptCount val="4"/>
                <c:pt idx="0">
                  <c:v>100</c:v>
                </c:pt>
                <c:pt idx="1">
                  <c:v>1500</c:v>
                </c:pt>
                <c:pt idx="2">
                  <c:v>400</c:v>
                </c:pt>
                <c:pt idx="3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91520"/>
        <c:axId val="39293312"/>
      </c:barChart>
      <c:catAx>
        <c:axId val="392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支店名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9293312"/>
        <c:crosses val="autoZero"/>
        <c:auto val="1"/>
        <c:lblAlgn val="ctr"/>
        <c:lblOffset val="100"/>
        <c:noMultiLvlLbl val="0"/>
      </c:catAx>
      <c:valAx>
        <c:axId val="3929331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売上高</a:t>
                </a:r>
              </a:p>
            </c:rich>
          </c:tx>
          <c:layout>
            <c:manualLayout>
              <c:xMode val="edge"/>
              <c:yMode val="edge"/>
              <c:x val="0"/>
              <c:y val="8.162219305920095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929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573781936481905"/>
          <c:y val="0.22627588218139399"/>
          <c:w val="0.32727646544181976"/>
          <c:h val="0.10300342665500146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月別（支店別）売上高</a:t>
            </a:r>
            <a:endParaRPr lang="ja-JP" altLang="en-US" sz="1100"/>
          </a:p>
        </c:rich>
      </c:tx>
      <c:layout>
        <c:manualLayout>
          <c:xMode val="edge"/>
          <c:yMode val="edge"/>
          <c:x val="0.52373522105169723"/>
          <c:y val="4.6296296296296294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98891636582842"/>
          <c:y val="0.19028944298629338"/>
          <c:w val="0.74354941366699601"/>
          <c:h val="0.63912438028579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高崎支店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Sheet1!$C$4:$E$4</c:f>
              <c:strCache>
                <c:ptCount val="3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</c:strCache>
            </c:strRef>
          </c:cat>
          <c:val>
            <c:numRef>
              <c:f>Sheet1!$C$5:$E$5</c:f>
              <c:numCache>
                <c:formatCode>General</c:formatCode>
                <c:ptCount val="3"/>
                <c:pt idx="0">
                  <c:v>400</c:v>
                </c:pt>
                <c:pt idx="1">
                  <c:v>300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東京支店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75000"/>
                    <a:shade val="30000"/>
                    <a:satMod val="115000"/>
                  </a:schemeClr>
                </a:gs>
                <a:gs pos="50000">
                  <a:schemeClr val="accent6">
                    <a:lumMod val="75000"/>
                    <a:shade val="67500"/>
                    <a:satMod val="115000"/>
                  </a:schemeClr>
                </a:gs>
                <a:gs pos="100000">
                  <a:schemeClr val="accent6">
                    <a:lumMod val="75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Sheet1!$C$4:$E$4</c:f>
              <c:strCache>
                <c:ptCount val="3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</c:strCache>
            </c:strRef>
          </c:cat>
          <c:val>
            <c:numRef>
              <c:f>Sheet1!$C$6:$E$6</c:f>
              <c:numCache>
                <c:formatCode>General</c:formatCode>
                <c:ptCount val="3"/>
                <c:pt idx="0">
                  <c:v>1100</c:v>
                </c:pt>
                <c:pt idx="1">
                  <c:v>1400</c:v>
                </c:pt>
                <c:pt idx="2">
                  <c:v>1500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横浜支店</c:v>
                </c:pt>
              </c:strCache>
            </c:strRef>
          </c:tx>
          <c:spPr>
            <a:gradFill flip="none" rotWithShape="1">
              <a:gsLst>
                <a:gs pos="0">
                  <a:srgbClr val="00B050">
                    <a:shade val="30000"/>
                    <a:satMod val="115000"/>
                  </a:srgbClr>
                </a:gs>
                <a:gs pos="50000">
                  <a:srgbClr val="00B050">
                    <a:shade val="67500"/>
                    <a:satMod val="115000"/>
                  </a:srgbClr>
                </a:gs>
                <a:gs pos="100000">
                  <a:srgbClr val="00B05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</c:spPr>
          <c:invertIfNegative val="0"/>
          <c:cat>
            <c:strRef>
              <c:f>Sheet1!$C$4:$E$4</c:f>
              <c:strCache>
                <c:ptCount val="3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</c:strCache>
            </c:strRef>
          </c:cat>
          <c:val>
            <c:numRef>
              <c:f>Sheet1!$C$7:$E$7</c:f>
              <c:numCache>
                <c:formatCode>General</c:formatCode>
                <c:ptCount val="3"/>
                <c:pt idx="0">
                  <c:v>700</c:v>
                </c:pt>
                <c:pt idx="1">
                  <c:v>900</c:v>
                </c:pt>
                <c:pt idx="2">
                  <c:v>400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静岡支店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accent4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accent4">
                    <a:lumMod val="60000"/>
                    <a:lumOff val="40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Sheet1!$C$4:$E$4</c:f>
              <c:strCache>
                <c:ptCount val="3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</c:strCache>
            </c:strRef>
          </c:cat>
          <c:val>
            <c:numRef>
              <c:f>Sheet1!$C$8:$E$8</c:f>
              <c:numCache>
                <c:formatCode>General</c:formatCode>
                <c:ptCount val="3"/>
                <c:pt idx="0">
                  <c:v>500</c:v>
                </c:pt>
                <c:pt idx="1">
                  <c:v>400</c:v>
                </c:pt>
                <c:pt idx="2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07104"/>
        <c:axId val="238577536"/>
      </c:barChart>
      <c:catAx>
        <c:axId val="2342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支店名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8577536"/>
        <c:crosses val="autoZero"/>
        <c:auto val="1"/>
        <c:lblAlgn val="ctr"/>
        <c:lblOffset val="100"/>
        <c:noMultiLvlLbl val="0"/>
      </c:catAx>
      <c:valAx>
        <c:axId val="23857753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売上高</a:t>
                </a:r>
              </a:p>
            </c:rich>
          </c:tx>
          <c:layout>
            <c:manualLayout>
              <c:xMode val="edge"/>
              <c:yMode val="edge"/>
              <c:x val="0"/>
              <c:y val="8.162219305920095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420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691989696098035"/>
          <c:y val="2.7201808107319914E-2"/>
          <c:w val="0.19626109770687847"/>
          <c:h val="0.31250218722659662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sz="9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152399</xdr:rowOff>
    </xdr:from>
    <xdr:to>
      <xdr:col>5</xdr:col>
      <xdr:colOff>9525</xdr:colOff>
      <xdr:row>26</xdr:row>
      <xdr:rowOff>66674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</xdr:colOff>
      <xdr:row>12</xdr:row>
      <xdr:rowOff>152400</xdr:rowOff>
    </xdr:from>
    <xdr:to>
      <xdr:col>9</xdr:col>
      <xdr:colOff>400050</xdr:colOff>
      <xdr:row>26</xdr:row>
      <xdr:rowOff>66675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128587</xdr:colOff>
      <xdr:row>27</xdr:row>
      <xdr:rowOff>19050</xdr:rowOff>
    </xdr:from>
    <xdr:to>
      <xdr:col>5</xdr:col>
      <xdr:colOff>19050</xdr:colOff>
      <xdr:row>43</xdr:row>
      <xdr:rowOff>19050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80962</xdr:colOff>
      <xdr:row>27</xdr:row>
      <xdr:rowOff>19050</xdr:rowOff>
    </xdr:from>
    <xdr:to>
      <xdr:col>9</xdr:col>
      <xdr:colOff>466725</xdr:colOff>
      <xdr:row>43</xdr:row>
      <xdr:rowOff>19050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workbookViewId="0">
      <selection activeCell="F46" sqref="F46"/>
    </sheetView>
  </sheetViews>
  <sheetFormatPr defaultRowHeight="13.5"/>
  <cols>
    <col min="2" max="2" width="9.5" customWidth="1"/>
    <col min="6" max="7" width="10.5" customWidth="1"/>
  </cols>
  <sheetData>
    <row r="2" spans="2:7">
      <c r="C2" t="s">
        <v>0</v>
      </c>
    </row>
    <row r="4" spans="2:7" ht="17.25" customHeight="1">
      <c r="B4" s="1"/>
      <c r="C4" s="1" t="s">
        <v>1</v>
      </c>
      <c r="D4" s="2" t="s">
        <v>2</v>
      </c>
      <c r="E4" s="2" t="s">
        <v>3</v>
      </c>
      <c r="F4" s="2" t="s">
        <v>12</v>
      </c>
      <c r="G4" s="2" t="s">
        <v>13</v>
      </c>
    </row>
    <row r="5" spans="2:7" ht="17.25" customHeight="1">
      <c r="B5" s="1" t="s">
        <v>4</v>
      </c>
      <c r="C5" s="3">
        <v>400</v>
      </c>
      <c r="D5" s="3">
        <v>300</v>
      </c>
      <c r="E5" s="3">
        <v>100</v>
      </c>
      <c r="F5" s="3">
        <f>SUM(C5:E5)</f>
        <v>800</v>
      </c>
      <c r="G5" s="4">
        <f>F5/$F$9</f>
        <v>0.1</v>
      </c>
    </row>
    <row r="6" spans="2:7" ht="17.25" customHeight="1">
      <c r="B6" s="2" t="s">
        <v>5</v>
      </c>
      <c r="C6" s="3">
        <v>1100</v>
      </c>
      <c r="D6" s="3">
        <v>1400</v>
      </c>
      <c r="E6" s="3">
        <v>1500</v>
      </c>
      <c r="F6" s="3">
        <f t="shared" ref="F6:F12" si="0">SUM(C6:E6)</f>
        <v>4000</v>
      </c>
      <c r="G6" s="4">
        <f t="shared" ref="G6:G9" si="1">F6/$F$9</f>
        <v>0.5</v>
      </c>
    </row>
    <row r="7" spans="2:7" ht="17.25" customHeight="1">
      <c r="B7" s="2" t="s">
        <v>6</v>
      </c>
      <c r="C7" s="3">
        <v>700</v>
      </c>
      <c r="D7" s="3">
        <v>900</v>
      </c>
      <c r="E7" s="3">
        <v>400</v>
      </c>
      <c r="F7" s="3">
        <f t="shared" si="0"/>
        <v>2000</v>
      </c>
      <c r="G7" s="4">
        <f t="shared" si="1"/>
        <v>0.25</v>
      </c>
    </row>
    <row r="8" spans="2:7" ht="17.25" customHeight="1">
      <c r="B8" s="2" t="s">
        <v>7</v>
      </c>
      <c r="C8" s="3">
        <v>500</v>
      </c>
      <c r="D8" s="3">
        <v>400</v>
      </c>
      <c r="E8" s="3">
        <v>300</v>
      </c>
      <c r="F8" s="3">
        <f t="shared" si="0"/>
        <v>1200</v>
      </c>
      <c r="G8" s="4">
        <f t="shared" si="1"/>
        <v>0.15</v>
      </c>
    </row>
    <row r="9" spans="2:7" ht="17.25" customHeight="1">
      <c r="B9" s="2" t="s">
        <v>8</v>
      </c>
      <c r="C9" s="3">
        <f>SUM(C5:C8)</f>
        <v>2700</v>
      </c>
      <c r="D9" s="3">
        <f t="shared" ref="D9:E9" si="2">SUM(D5:D8)</f>
        <v>3000</v>
      </c>
      <c r="E9" s="3">
        <f t="shared" si="2"/>
        <v>2300</v>
      </c>
      <c r="F9" s="3">
        <f t="shared" si="0"/>
        <v>8000</v>
      </c>
      <c r="G9" s="4">
        <f t="shared" si="1"/>
        <v>1</v>
      </c>
    </row>
    <row r="10" spans="2:7" ht="17.25" customHeight="1">
      <c r="B10" s="2" t="s">
        <v>9</v>
      </c>
      <c r="C10" s="3">
        <f>AVERAGE(C5:C8)</f>
        <v>675</v>
      </c>
      <c r="D10" s="3">
        <f t="shared" ref="D10:E10" si="3">AVERAGE(D5:D8)</f>
        <v>750</v>
      </c>
      <c r="E10" s="3">
        <f t="shared" si="3"/>
        <v>575</v>
      </c>
      <c r="F10" s="3">
        <f t="shared" si="0"/>
        <v>2000</v>
      </c>
      <c r="G10" s="5"/>
    </row>
    <row r="11" spans="2:7" ht="17.25" customHeight="1">
      <c r="B11" s="2" t="s">
        <v>10</v>
      </c>
      <c r="C11" s="3">
        <f>MAX(C5:C8)</f>
        <v>1100</v>
      </c>
      <c r="D11" s="3">
        <f t="shared" ref="D11:E11" si="4">MAX(D5:D8)</f>
        <v>1400</v>
      </c>
      <c r="E11" s="3">
        <f t="shared" si="4"/>
        <v>1500</v>
      </c>
      <c r="F11" s="3">
        <f t="shared" si="0"/>
        <v>4000</v>
      </c>
      <c r="G11" s="5"/>
    </row>
    <row r="12" spans="2:7" ht="17.25" customHeight="1">
      <c r="B12" s="2" t="s">
        <v>11</v>
      </c>
      <c r="C12" s="3">
        <f>MIN(C5:C8)</f>
        <v>400</v>
      </c>
      <c r="D12" s="3">
        <f t="shared" ref="D12:E12" si="5">MIN(D5:D8)</f>
        <v>300</v>
      </c>
      <c r="E12" s="3">
        <f t="shared" si="5"/>
        <v>100</v>
      </c>
      <c r="F12" s="3">
        <f t="shared" si="0"/>
        <v>800</v>
      </c>
      <c r="G12" s="5"/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2012-09-28T00:45:49Z</dcterms:created>
  <dcterms:modified xsi:type="dcterms:W3CDTF">2012-10-12T00:54:04Z</dcterms:modified>
</cp:coreProperties>
</file>