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<sst xmlns="http://schemas.openxmlformats.org/spreadsheetml/2006/main" count="14" uniqueCount="14">
  <si>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</si>
  <si>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１月</t>
  </si>
  <si>
    <t>２月</t>
  </si>
  <si>
    <t>３月</t>
  </si>
  <si>
    <t>支店合計</t>
  </si>
  <si>
    <t>支店比率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</si>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</sst>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9" fontId="0" fillId="0" borderId="10" xfId="42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66"/>
                </a:solidFill>
              </a:rPr>
              <a:t>支店別売上高</a:t>
            </a:r>
          </a:p>
        </c:rich>
      </c:tx>
      <c:layout>
        <c:manualLayout>
          <c:xMode val="factor"/>
          <c:yMode val="factor"/>
          <c:x val="-0.003"/>
          <c:y val="-0.00875"/>
        </c:manualLayout>
      </c:layout>
      <c:spPr>
        <a:solidFill>
          <a:srgbClr val="B9CDE5"/>
        </a:solidFill>
        <a:ln w="3175">
          <a:noFill/>
        </a:ln>
      </c:spPr>
    </c:title>
    <c:plotArea>
      <c:layout>
        <c:manualLayout>
          <c:xMode val="edge"/>
          <c:yMode val="edge"/>
          <c:x val="0.078"/>
          <c:y val="0.1255"/>
          <c:w val="0.841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53735"/>
                </a:gs>
                <a:gs pos="100000">
                  <a:srgbClr val="40315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auto val="1"/>
        <c:lblOffset val="100"/>
        <c:tickLblSkip val="1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23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At val="1"/>
        <c:crossBetween val="between"/>
        <c:dispUnits/>
      </c:valAx>
      <c:spPr>
        <a:solidFill>
          <a:srgbClr val="DDD9C3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月別売上高</a:t>
            </a:r>
          </a:p>
        </c:rich>
      </c:tx>
      <c:layout>
        <c:manualLayout>
          <c:xMode val="factor"/>
          <c:yMode val="factor"/>
          <c:x val="0.0095"/>
          <c:y val="0.00875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0.09625"/>
          <c:y val="0.13175"/>
          <c:w val="0.861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53735"/>
                </a:gs>
                <a:gs pos="100000">
                  <a:srgbClr val="40315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Sheet1!$C$9:$E$9</c:f>
              <c:numCache/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0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25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At val="1"/>
        <c:crossBetween val="between"/>
        <c:dispUnits/>
      </c:valAx>
      <c:spPr>
        <a:solidFill>
          <a:srgbClr val="DDD9C3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支店別（月別）売上高</a:t>
            </a:r>
          </a:p>
        </c:rich>
      </c:tx>
      <c:layout>
        <c:manualLayout>
          <c:xMode val="factor"/>
          <c:yMode val="factor"/>
          <c:x val="-0.00625"/>
          <c:y val="0.01175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0975"/>
          <c:y val="0.21575"/>
          <c:w val="0.915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１月</c:v>
                </c:pt>
              </c:strCache>
            </c:strRef>
          </c:tx>
          <c:spPr>
            <a:gradFill rotWithShape="1">
              <a:gsLst>
                <a:gs pos="0">
                  <a:srgbClr val="976E4D"/>
                </a:gs>
                <a:gs pos="50000">
                  <a:srgbClr val="D9A071"/>
                </a:gs>
                <a:gs pos="100000">
                  <a:srgbClr val="FFBF8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２月</c:v>
                </c:pt>
              </c:strCache>
            </c:strRef>
          </c:tx>
          <c:spPr>
            <a:gradFill rotWithShape="1">
              <a:gsLst>
                <a:gs pos="0">
                  <a:srgbClr val="591816"/>
                </a:gs>
                <a:gs pos="50000">
                  <a:srgbClr val="832725"/>
                </a:gs>
                <a:gs pos="100000">
                  <a:srgbClr val="9C302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３月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Sheet1!$E$5:$E$8</c:f>
              <c:numCache/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4875"/>
              <c:y val="0.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15625"/>
          <c:w val="0.403"/>
          <c:h val="0.082"/>
        </c:manualLayout>
      </c:layout>
      <c:overlay val="0"/>
      <c:spPr>
        <a:solidFill>
          <a:srgbClr val="FFFFFF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月別（支店別）売上高</a:t>
            </a:r>
          </a:p>
        </c:rich>
      </c:tx>
      <c:layout>
        <c:manualLayout>
          <c:xMode val="factor"/>
          <c:yMode val="factor"/>
          <c:x val="0.0245"/>
          <c:y val="-0.004"/>
        </c:manualLayout>
      </c:layout>
      <c:spPr>
        <a:solidFill>
          <a:srgbClr val="D7E4BD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21575"/>
          <c:w val="0.917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高崎支店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Sheet1!$C$5:$E$5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spPr>
            <a:gradFill rotWithShape="1">
              <a:gsLst>
                <a:gs pos="0">
                  <a:srgbClr val="591816"/>
                </a:gs>
                <a:gs pos="50000">
                  <a:srgbClr val="832725"/>
                </a:gs>
                <a:gs pos="100000">
                  <a:srgbClr val="9C302E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Sheet1!$C$6:$E$6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横浜支店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Sheet1!$C$7:$E$7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静岡支店</c:v>
                </c:pt>
              </c:strCache>
            </c:strRef>
          </c:tx>
          <c:spPr>
            <a:gradFill rotWithShape="1">
              <a:gsLst>
                <a:gs pos="0">
                  <a:srgbClr val="675B75"/>
                </a:gs>
                <a:gs pos="50000">
                  <a:srgbClr val="9585A9"/>
                </a:gs>
                <a:gs pos="100000">
                  <a:srgbClr val="B39FCA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Sheet1!$C$8:$E$8</c:f>
              <c:numCache/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69151"/>
        <c:crosses val="autoZero"/>
        <c:auto val="1"/>
        <c:lblOffset val="100"/>
        <c:tickLblSkip val="1"/>
        <c:noMultiLvlLbl val="0"/>
      </c:catAx>
      <c:valAx>
        <c:axId val="62069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375"/>
              <c:y val="-0.1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75"/>
          <c:y val="0.129"/>
          <c:w val="0.96"/>
          <c:h val="0.07425"/>
        </c:manualLayout>
      </c:layout>
      <c:overlay val="0"/>
      <c:spPr>
        <a:solidFill>
          <a:srgbClr val="FFFFFF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114300</xdr:rowOff>
    </xdr:from>
    <xdr:to>
      <xdr:col>4</xdr:col>
      <xdr:colOff>419100</xdr:colOff>
      <xdr:row>25</xdr:row>
      <xdr:rowOff>152400</xdr:rowOff>
    </xdr:to>
    <xdr:graphicFrame>
      <xdr:nvGraphicFramePr>
        <xdr:cNvPr id="1" name="グラフ 2"/>
        <xdr:cNvGraphicFramePr/>
      </xdr:nvGraphicFramePr>
      <xdr:xfrm>
        <a:off x="171450" y="2571750"/>
        <a:ext cx="2771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12</xdr:row>
      <xdr:rowOff>123825</xdr:rowOff>
    </xdr:from>
    <xdr:to>
      <xdr:col>9</xdr:col>
      <xdr:colOff>161925</xdr:colOff>
      <xdr:row>26</xdr:row>
      <xdr:rowOff>0</xdr:rowOff>
    </xdr:to>
    <xdr:graphicFrame>
      <xdr:nvGraphicFramePr>
        <xdr:cNvPr id="2" name="グラフ 3"/>
        <xdr:cNvGraphicFramePr/>
      </xdr:nvGraphicFramePr>
      <xdr:xfrm>
        <a:off x="2971800" y="2581275"/>
        <a:ext cx="2762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26</xdr:row>
      <xdr:rowOff>95250</xdr:rowOff>
    </xdr:from>
    <xdr:to>
      <xdr:col>4</xdr:col>
      <xdr:colOff>438150</xdr:colOff>
      <xdr:row>41</xdr:row>
      <xdr:rowOff>57150</xdr:rowOff>
    </xdr:to>
    <xdr:graphicFrame>
      <xdr:nvGraphicFramePr>
        <xdr:cNvPr id="3" name="グラフ 4"/>
        <xdr:cNvGraphicFramePr/>
      </xdr:nvGraphicFramePr>
      <xdr:xfrm>
        <a:off x="171450" y="4953000"/>
        <a:ext cx="27908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447675</xdr:colOff>
      <xdr:row>26</xdr:row>
      <xdr:rowOff>95250</xdr:rowOff>
    </xdr:from>
    <xdr:to>
      <xdr:col>9</xdr:col>
      <xdr:colOff>209550</xdr:colOff>
      <xdr:row>41</xdr:row>
      <xdr:rowOff>57150</xdr:rowOff>
    </xdr:to>
    <xdr:graphicFrame>
      <xdr:nvGraphicFramePr>
        <xdr:cNvPr id="4" name="グラフ 6"/>
        <xdr:cNvGraphicFramePr/>
      </xdr:nvGraphicFramePr>
      <xdr:xfrm>
        <a:off x="2971800" y="4953000"/>
        <a:ext cx="28098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zoomScalePageLayoutView="0" workbookViewId="0" topLeftCell="A13">
      <selection activeCell="L21" sqref="L21"/>
    </sheetView>
  </sheetViews>
  <sheetFormatPr defaultColWidth="9.140625" defaultRowHeight="15"/>
  <cols>
    <col min="2" max="2" width="10.421875" style="0" customWidth="1"/>
    <col min="3" max="7" width="9.140625" style="0" customWidth="1"/>
  </cols>
  <sheetData>
    <row r="2" ht="13.5">
      <c r="C2" t="s">
        <v>0</v>
      </c>
    </row>
    <row r="4" spans="2:7" ht="18" customHeight="1">
      <c r="B4" s="4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2:7" ht="16.5" customHeight="1">
      <c r="B5" s="5" t="s">
        <v>6</v>
      </c>
      <c r="C5" s="2">
        <v>400</v>
      </c>
      <c r="D5" s="2">
        <v>300</v>
      </c>
      <c r="E5" s="2">
        <v>100</v>
      </c>
      <c r="F5" s="2">
        <f>SUM(C5:E5)</f>
        <v>800</v>
      </c>
      <c r="G5" s="6">
        <f>F5/$F$9</f>
        <v>0.1</v>
      </c>
    </row>
    <row r="6" spans="2:13" ht="16.5" customHeight="1">
      <c r="B6" s="5" t="s">
        <v>7</v>
      </c>
      <c r="C6" s="2">
        <v>1100</v>
      </c>
      <c r="D6" s="2">
        <v>1400</v>
      </c>
      <c r="E6" s="2">
        <v>1500</v>
      </c>
      <c r="F6" s="2">
        <f>SUM(C6:E6)</f>
        <v>4000</v>
      </c>
      <c r="G6" s="6">
        <f>F6/$F$9</f>
        <v>0.5</v>
      </c>
      <c r="H6" s="1"/>
      <c r="I6" s="1"/>
      <c r="J6" s="1"/>
      <c r="K6" s="1"/>
      <c r="L6" s="1"/>
      <c r="M6" s="1"/>
    </row>
    <row r="7" spans="2:13" ht="16.5" customHeight="1">
      <c r="B7" s="5" t="s">
        <v>8</v>
      </c>
      <c r="C7" s="2">
        <v>700</v>
      </c>
      <c r="D7" s="2">
        <v>900</v>
      </c>
      <c r="E7" s="2">
        <v>400</v>
      </c>
      <c r="F7" s="2">
        <f>SUM(C7:E7)</f>
        <v>2000</v>
      </c>
      <c r="G7" s="6">
        <f>F7/$F$9</f>
        <v>0.25</v>
      </c>
      <c r="H7" s="1"/>
      <c r="I7" s="1"/>
      <c r="J7" s="1"/>
      <c r="K7" s="1"/>
      <c r="L7" s="1"/>
      <c r="M7" s="1"/>
    </row>
    <row r="8" spans="2:13" ht="16.5" customHeight="1">
      <c r="B8" s="5" t="s">
        <v>9</v>
      </c>
      <c r="C8" s="2">
        <v>500</v>
      </c>
      <c r="D8" s="2">
        <v>400</v>
      </c>
      <c r="E8" s="2">
        <v>300</v>
      </c>
      <c r="F8" s="2">
        <f>SUM(C8:E8)</f>
        <v>1200</v>
      </c>
      <c r="G8" s="6">
        <f>F8/$F$9</f>
        <v>0.15</v>
      </c>
      <c r="H8" s="1"/>
      <c r="I8" s="1"/>
      <c r="J8" s="1"/>
      <c r="K8" s="1"/>
      <c r="L8" s="1"/>
      <c r="M8" s="1"/>
    </row>
    <row r="9" spans="2:13" ht="16.5" customHeight="1">
      <c r="B9" s="5" t="s">
        <v>10</v>
      </c>
      <c r="C9" s="2">
        <f>SUM(C5:C8)</f>
        <v>2700</v>
      </c>
      <c r="D9" s="2">
        <f>SUM(D5:D8)</f>
        <v>3000</v>
      </c>
      <c r="E9" s="2">
        <f>SUM(E5:E8)</f>
        <v>2300</v>
      </c>
      <c r="F9" s="2">
        <f>SUM(F5:F8)</f>
        <v>8000</v>
      </c>
      <c r="G9" s="6">
        <f>F9/$F$9</f>
        <v>1</v>
      </c>
      <c r="H9" s="1"/>
      <c r="I9" s="1"/>
      <c r="J9" s="1"/>
      <c r="K9" s="1"/>
      <c r="L9" s="1"/>
      <c r="M9" s="1"/>
    </row>
    <row r="10" spans="2:13" ht="16.5" customHeight="1">
      <c r="B10" s="5" t="s">
        <v>11</v>
      </c>
      <c r="C10" s="3">
        <f>AVERAGE(C5:C8)</f>
        <v>675</v>
      </c>
      <c r="D10" s="3">
        <f>AVERAGE(D5:D8)</f>
        <v>750</v>
      </c>
      <c r="E10" s="3">
        <f>AVERAGE(E5:E8)</f>
        <v>575</v>
      </c>
      <c r="F10" s="3">
        <f>AVERAGE(F5:F8)</f>
        <v>2000</v>
      </c>
      <c r="G10" s="7"/>
      <c r="H10" s="1"/>
      <c r="I10" s="1"/>
      <c r="J10" s="1"/>
      <c r="K10" s="1"/>
      <c r="L10" s="1"/>
      <c r="M10" s="1"/>
    </row>
    <row r="11" spans="2:13" ht="16.5" customHeight="1">
      <c r="B11" s="5" t="s">
        <v>12</v>
      </c>
      <c r="C11" s="3">
        <f>MAX(C5:C8)</f>
        <v>1100</v>
      </c>
      <c r="D11" s="3">
        <f>MAX(D5:D8)</f>
        <v>1400</v>
      </c>
      <c r="E11" s="3">
        <f>MAX(E5:E8)</f>
        <v>1500</v>
      </c>
      <c r="F11" s="3">
        <f>MAX(F5:F8)</f>
        <v>4000</v>
      </c>
      <c r="G11" s="7"/>
      <c r="H11" s="1"/>
      <c r="I11" s="1"/>
      <c r="J11" s="1"/>
      <c r="K11" s="1"/>
      <c r="L11" s="1"/>
      <c r="M11" s="1"/>
    </row>
    <row r="12" spans="2:13" ht="16.5" customHeight="1">
      <c r="B12" s="5" t="s">
        <v>13</v>
      </c>
      <c r="C12" s="3">
        <f>MIN(C5:C8)</f>
        <v>400</v>
      </c>
      <c r="D12" s="3">
        <f>MIN(D5:D8)</f>
        <v>300</v>
      </c>
      <c r="E12" s="3">
        <f>MIN(E5:E8)</f>
        <v>100</v>
      </c>
      <c r="F12" s="3">
        <f>MIN(F5:F8)</f>
        <v>800</v>
      </c>
      <c r="G12" s="7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2011-09-27T00:27:25Z</dcterms:created>
  <dcterms:modified xsi:type="dcterms:W3CDTF">2011-10-11T04:37:50Z</dcterms:modified>
  <cp:category/>
  <cp:version/>
  <cp:contentType/>
  <cp:contentStatus/>
</cp:coreProperties>
</file>