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<sst xmlns="http://schemas.openxmlformats.org/spreadsheetml/2006/main" count="64" uniqueCount="43">
  <si>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>例１　食事のエネルギー</t>
  </si>
  <si>
    <t>朝食</t>
  </si>
  <si>
    <t>チーズトースト</t>
  </si>
  <si>
    <t>牛乳</t>
  </si>
  <si>
    <t>サラダ</t>
  </si>
  <si>
    <t>りんご</t>
  </si>
  <si>
    <t>合計</t>
  </si>
  <si>
    <t>昼食</t>
  </si>
  <si>
    <t>ミートソース</t>
  </si>
  <si>
    <t>ポテトサラダ</t>
  </si>
  <si>
    <t>コーヒー</t>
  </si>
  <si>
    <t>フルーツ</t>
  </si>
  <si>
    <t>夕食</t>
  </si>
  <si>
    <t>ご飯</t>
  </si>
  <si>
    <t>みそ汁</t>
  </si>
  <si>
    <t>煮物</t>
  </si>
  <si>
    <t>刺身</t>
  </si>
  <si>
    <t>冷ややっこ</t>
  </si>
  <si>
    <t>例２　ソフトの利用経験</t>
  </si>
  <si>
    <t>Word</t>
  </si>
  <si>
    <t>Excel</t>
  </si>
  <si>
    <t>十分使える</t>
  </si>
  <si>
    <t>少し使える</t>
  </si>
  <si>
    <t>使えない</t>
  </si>
  <si>
    <t>例３　パソコン入れ替えについての要望調査</t>
  </si>
  <si>
    <t>賛成</t>
  </si>
  <si>
    <t>わからない</t>
  </si>
  <si>
    <t>反対</t>
  </si>
  <si>
    <t>反対の理由</t>
  </si>
  <si>
    <t>費用が高い</t>
  </si>
  <si>
    <t>操作が難しい</t>
  </si>
  <si>
    <t>今のままで十分</t>
  </si>
  <si>
    <t>例４　卒業生の進路</t>
  </si>
  <si>
    <t>栄養士</t>
  </si>
  <si>
    <t>一般事務</t>
  </si>
  <si>
    <t>接客</t>
  </si>
  <si>
    <t>販売</t>
  </si>
  <si>
    <t>その他</t>
  </si>
  <si>
    <t>（栄養士の内訳）</t>
  </si>
  <si>
    <t>給食・サービス業</t>
  </si>
  <si>
    <t>社会福祉施設</t>
  </si>
  <si>
    <t>公務員</t>
  </si>
  <si>
    <t>栄養士以外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</si>
</sst>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.7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8"/>
      <color indexed="8"/>
      <name val="ＭＳ Ｐゴシック"/>
      <family val="3"/>
    </font>
    <font>
      <sz val="8.75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9" fontId="0" fillId="0" borderId="10" xfId="42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食事のエネルギー</a:t>
            </a:r>
          </a:p>
        </c:rich>
      </c:tx>
      <c:layout>
        <c:manualLayout>
          <c:xMode val="factor"/>
          <c:yMode val="factor"/>
          <c:x val="-0.36625"/>
          <c:y val="-0.008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32775"/>
          <c:w val="0.95125"/>
          <c:h val="0.67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チーズトースト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</c:f>
              <c:strCache/>
            </c:strRef>
          </c:cat>
          <c:val>
            <c:numRef>
              <c:f>Sheet1!$C$5</c:f>
              <c:numCache/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牛乳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</c:f>
              <c:strCache/>
            </c:strRef>
          </c:cat>
          <c:val>
            <c:numRef>
              <c:f>Sheet1!$C$6</c:f>
              <c:numCache/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サラダ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</c:f>
              <c:strCache/>
            </c:strRef>
          </c:cat>
          <c:val>
            <c:numRef>
              <c:f>Sheet1!$C$7</c:f>
              <c:numCache/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りんご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</c:f>
              <c:strCache/>
            </c:strRef>
          </c:cat>
          <c:val>
            <c:numRef>
              <c:f>Sheet1!$C$8</c:f>
              <c:numCache/>
            </c:numRef>
          </c:val>
        </c:ser>
        <c:overlap val="100"/>
        <c:axId val="37811793"/>
        <c:axId val="4761818"/>
      </c:barChart>
      <c:catAx>
        <c:axId val="378117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1818"/>
        <c:crosses val="autoZero"/>
        <c:auto val="1"/>
        <c:lblOffset val="100"/>
        <c:tickLblSkip val="1"/>
        <c:noMultiLvlLbl val="0"/>
      </c:catAx>
      <c:valAx>
        <c:axId val="476181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kcal</a:t>
                </a:r>
              </a:p>
            </c:rich>
          </c:tx>
          <c:layout>
            <c:manualLayout>
              <c:xMode val="factor"/>
              <c:yMode val="factor"/>
              <c:x val="0.009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1179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05"/>
          <c:y val="0.042"/>
          <c:w val="0.58275"/>
          <c:h val="0.2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食事のエネルギー</a:t>
            </a:r>
          </a:p>
        </c:rich>
      </c:tx>
      <c:layout>
        <c:manualLayout>
          <c:xMode val="factor"/>
          <c:yMode val="factor"/>
          <c:x val="-0.3655"/>
          <c:y val="-0.008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325"/>
          <c:w val="0.95125"/>
          <c:h val="0.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Sheet1!$E$5</c:f>
              <c:strCache>
                <c:ptCount val="1"/>
                <c:pt idx="0">
                  <c:v>ミートソース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Sheet1!$F$4</c:f>
              <c:strCache/>
            </c:strRef>
          </c:cat>
          <c:val>
            <c:numRef>
              <c:f>Sheet1!$F$5</c:f>
              <c:numCache/>
            </c:numRef>
          </c:val>
        </c:ser>
        <c:ser>
          <c:idx val="1"/>
          <c:order val="1"/>
          <c:tx>
            <c:strRef>
              <c:f>Sheet1!$E$6</c:f>
              <c:strCache>
                <c:ptCount val="1"/>
                <c:pt idx="0">
                  <c:v>ポテトサラダ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Sheet1!$F$4</c:f>
              <c:strCache/>
            </c:strRef>
          </c:cat>
          <c:val>
            <c:numRef>
              <c:f>Sheet1!$F$6</c:f>
              <c:numCache/>
            </c:numRef>
          </c:val>
        </c:ser>
        <c:ser>
          <c:idx val="2"/>
          <c:order val="2"/>
          <c:tx>
            <c:strRef>
              <c:f>Sheet1!$E$7</c:f>
              <c:strCache>
                <c:ptCount val="1"/>
                <c:pt idx="0">
                  <c:v>コーヒー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Sheet1!$F$4</c:f>
              <c:strCache/>
            </c:strRef>
          </c:cat>
          <c:val>
            <c:numRef>
              <c:f>Sheet1!$F$7</c:f>
              <c:numCache/>
            </c:numRef>
          </c:val>
        </c:ser>
        <c:ser>
          <c:idx val="3"/>
          <c:order val="3"/>
          <c:tx>
            <c:strRef>
              <c:f>Sheet1!$E$8</c:f>
              <c:strCache>
                <c:ptCount val="1"/>
                <c:pt idx="0">
                  <c:v>フルーツ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Sheet1!$F$4</c:f>
              <c:strCache/>
            </c:strRef>
          </c:cat>
          <c:val>
            <c:numRef>
              <c:f>Sheet1!$F$8</c:f>
              <c:numCache/>
            </c:numRef>
          </c:val>
        </c:ser>
        <c:overlap val="100"/>
        <c:axId val="42856363"/>
        <c:axId val="50162948"/>
      </c:barChart>
      <c:catAx>
        <c:axId val="428563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62948"/>
        <c:crosses val="autoZero"/>
        <c:auto val="1"/>
        <c:lblOffset val="100"/>
        <c:tickLblSkip val="1"/>
        <c:noMultiLvlLbl val="0"/>
      </c:catAx>
      <c:valAx>
        <c:axId val="5016294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kcal</a:t>
                </a:r>
              </a:p>
            </c:rich>
          </c:tx>
          <c:layout>
            <c:manualLayout>
              <c:xMode val="factor"/>
              <c:yMode val="factor"/>
              <c:x val="0.009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5636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"/>
          <c:y val="0.04175"/>
          <c:w val="0.5815"/>
          <c:h val="0.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食事のエネルギー</a:t>
            </a:r>
          </a:p>
        </c:rich>
      </c:tx>
      <c:layout>
        <c:manualLayout>
          <c:xMode val="factor"/>
          <c:yMode val="factor"/>
          <c:x val="-0.36675"/>
          <c:y val="-0.008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5"/>
          <c:y val="0.3225"/>
          <c:w val="0.95125"/>
          <c:h val="0.6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Sheet1!$H$5</c:f>
              <c:strCache>
                <c:ptCount val="1"/>
                <c:pt idx="0">
                  <c:v>ご飯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Sheet1!$I$4</c:f>
              <c:strCache/>
            </c:strRef>
          </c:cat>
          <c:val>
            <c:numRef>
              <c:f>Sheet1!$I$5</c:f>
              <c:numCache/>
            </c:numRef>
          </c:val>
        </c:ser>
        <c:ser>
          <c:idx val="1"/>
          <c:order val="1"/>
          <c:tx>
            <c:strRef>
              <c:f>Sheet1!$H$6</c:f>
              <c:strCache>
                <c:ptCount val="1"/>
                <c:pt idx="0">
                  <c:v>みそ汁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Sheet1!$I$4</c:f>
              <c:strCache/>
            </c:strRef>
          </c:cat>
          <c:val>
            <c:numRef>
              <c:f>Sheet1!$I$6</c:f>
              <c:numCache/>
            </c:numRef>
          </c:val>
        </c:ser>
        <c:ser>
          <c:idx val="2"/>
          <c:order val="2"/>
          <c:tx>
            <c:strRef>
              <c:f>Sheet1!$H$7</c:f>
              <c:strCache>
                <c:ptCount val="1"/>
                <c:pt idx="0">
                  <c:v>煮物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Sheet1!$I$4</c:f>
              <c:strCache/>
            </c:strRef>
          </c:cat>
          <c:val>
            <c:numRef>
              <c:f>Sheet1!$I$7</c:f>
              <c:numCache/>
            </c:numRef>
          </c:val>
        </c:ser>
        <c:ser>
          <c:idx val="3"/>
          <c:order val="3"/>
          <c:tx>
            <c:strRef>
              <c:f>Sheet1!$H$8</c:f>
              <c:strCache>
                <c:ptCount val="1"/>
                <c:pt idx="0">
                  <c:v>刺身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Sheet1!$I$4</c:f>
              <c:strCache/>
            </c:strRef>
          </c:cat>
          <c:val>
            <c:numRef>
              <c:f>Sheet1!$I$8</c:f>
              <c:numCache/>
            </c:numRef>
          </c:val>
        </c:ser>
        <c:ser>
          <c:idx val="4"/>
          <c:order val="4"/>
          <c:tx>
            <c:strRef>
              <c:f>Sheet1!$H$9</c:f>
              <c:strCache>
                <c:ptCount val="1"/>
                <c:pt idx="0">
                  <c:v>冷ややっこ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Sheet1!$I$4</c:f>
              <c:strCache/>
            </c:strRef>
          </c:cat>
          <c:val>
            <c:numRef>
              <c:f>Sheet1!$I$9</c:f>
              <c:numCache/>
            </c:numRef>
          </c:val>
        </c:ser>
        <c:overlap val="100"/>
        <c:axId val="48813349"/>
        <c:axId val="36666958"/>
      </c:barChart>
      <c:catAx>
        <c:axId val="488133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66958"/>
        <c:crosses val="autoZero"/>
        <c:auto val="1"/>
        <c:lblOffset val="100"/>
        <c:tickLblSkip val="1"/>
        <c:noMultiLvlLbl val="0"/>
      </c:catAx>
      <c:valAx>
        <c:axId val="3666695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kcal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13349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125"/>
          <c:y val="0.04125"/>
          <c:w val="0.5805"/>
          <c:h val="0.2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Word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Excel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の利用経験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7975"/>
          <c:w val="1"/>
          <c:h val="0.67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Sheet1!$B$39</c:f>
              <c:strCache>
                <c:ptCount val="1"/>
                <c:pt idx="0">
                  <c:v>十分使える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&quot;人&quot;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Sheet1!$C$38:$D$38</c:f>
              <c:strCache/>
            </c:strRef>
          </c:cat>
          <c:val>
            <c:numRef>
              <c:f>Sheet1!$C$39:$D$39</c:f>
              <c:numCache/>
            </c:numRef>
          </c:val>
        </c:ser>
        <c:ser>
          <c:idx val="1"/>
          <c:order val="1"/>
          <c:tx>
            <c:strRef>
              <c:f>Sheet1!$B$40</c:f>
              <c:strCache>
                <c:ptCount val="1"/>
                <c:pt idx="0">
                  <c:v>少し使える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&quot;人&quot;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Sheet1!$C$38:$D$38</c:f>
              <c:strCache/>
            </c:strRef>
          </c:cat>
          <c:val>
            <c:numRef>
              <c:f>Sheet1!$C$40:$D$40</c:f>
              <c:numCache/>
            </c:numRef>
          </c:val>
        </c:ser>
        <c:ser>
          <c:idx val="2"/>
          <c:order val="2"/>
          <c:tx>
            <c:strRef>
              <c:f>Sheet1!$B$41</c:f>
              <c:strCache>
                <c:ptCount val="1"/>
                <c:pt idx="0">
                  <c:v>使えない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&quot;人&quot;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Sheet1!$C$38:$D$38</c:f>
              <c:strCache/>
            </c:strRef>
          </c:cat>
          <c:val>
            <c:numRef>
              <c:f>Sheet1!$C$41:$D$41</c:f>
              <c:numCache/>
            </c:numRef>
          </c:val>
        </c:ser>
        <c:overlap val="100"/>
        <c:axId val="61567167"/>
        <c:axId val="17233592"/>
      </c:barChart>
      <c:catAx>
        <c:axId val="615671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33592"/>
        <c:crosses val="autoZero"/>
        <c:auto val="1"/>
        <c:lblOffset val="100"/>
        <c:tickLblSkip val="1"/>
        <c:noMultiLvlLbl val="0"/>
      </c:catAx>
      <c:valAx>
        <c:axId val="17233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6716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25"/>
          <c:y val="0.866"/>
          <c:w val="0.6907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Word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Excel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の利用経験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7925"/>
          <c:w val="1"/>
          <c:h val="0.67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Sheet1!$H$39</c:f>
              <c:strCache>
                <c:ptCount val="1"/>
                <c:pt idx="0">
                  <c:v>十分使える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Sheet1!$I$38:$J$38</c:f>
              <c:strCache/>
            </c:strRef>
          </c:cat>
          <c:val>
            <c:numRef>
              <c:f>Sheet1!$I$39:$J$39</c:f>
              <c:numCache/>
            </c:numRef>
          </c:val>
        </c:ser>
        <c:ser>
          <c:idx val="1"/>
          <c:order val="1"/>
          <c:tx>
            <c:strRef>
              <c:f>Sheet1!$H$40</c:f>
              <c:strCache>
                <c:ptCount val="1"/>
                <c:pt idx="0">
                  <c:v>少し使える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Sheet1!$I$38:$J$38</c:f>
              <c:strCache/>
            </c:strRef>
          </c:cat>
          <c:val>
            <c:numRef>
              <c:f>Sheet1!$I$40:$J$40</c:f>
              <c:numCache/>
            </c:numRef>
          </c:val>
        </c:ser>
        <c:ser>
          <c:idx val="2"/>
          <c:order val="2"/>
          <c:tx>
            <c:strRef>
              <c:f>Sheet1!$H$41</c:f>
              <c:strCache>
                <c:ptCount val="1"/>
                <c:pt idx="0">
                  <c:v>使えない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Sheet1!$I$38:$J$38</c:f>
              <c:strCache/>
            </c:strRef>
          </c:cat>
          <c:val>
            <c:numRef>
              <c:f>Sheet1!$I$41:$J$41</c:f>
              <c:numCache/>
            </c:numRef>
          </c:val>
        </c:ser>
        <c:overlap val="100"/>
        <c:axId val="20884601"/>
        <c:axId val="53743682"/>
      </c:barChart>
      <c:catAx>
        <c:axId val="208846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43682"/>
        <c:crosses val="autoZero"/>
        <c:auto val="1"/>
        <c:lblOffset val="100"/>
        <c:tickLblSkip val="1"/>
        <c:noMultiLvlLbl val="0"/>
      </c:catAx>
      <c:valAx>
        <c:axId val="537436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8460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525"/>
          <c:y val="0.86675"/>
          <c:w val="0.8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パソコンの入れ替えについて</a:t>
            </a:r>
          </a:p>
        </c:rich>
      </c:tx>
      <c:layout>
        <c:manualLayout>
          <c:xMode val="factor"/>
          <c:yMode val="factor"/>
          <c:x val="0.01925"/>
          <c:y val="0.031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23"/>
          <c:y val="0.23675"/>
          <c:w val="0.57275"/>
          <c:h val="0.66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Sheet1!$B$59:$B$61</c:f>
              <c:strCache/>
            </c:strRef>
          </c:cat>
          <c:val>
            <c:numRef>
              <c:f>Sheet1!$C$59:$C$61</c:f>
              <c:numCache/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パソコンの入れ替えについて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24425"/>
          <c:w val="0.782"/>
          <c:h val="0.591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Sheet1!$E$59:$E$63</c:f>
              <c:strCache/>
            </c:strRef>
          </c:cat>
          <c:val>
            <c:numRef>
              <c:f>Sheet1!$F$59:$F$63</c:f>
              <c:numCache/>
            </c:numRef>
          </c:val>
        </c:ser>
        <c:gapWidth val="95"/>
        <c:splitType val="pos"/>
        <c:splitPos val="3"/>
        <c:secondPieSize val="6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卒業生の進路</a:t>
            </a:r>
          </a:p>
        </c:rich>
      </c:tx>
      <c:layout>
        <c:manualLayout>
          <c:xMode val="factor"/>
          <c:yMode val="factor"/>
          <c:x val="-0.3155"/>
          <c:y val="-0.003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9"/>
          <c:y val="0.248"/>
          <c:w val="0.60925"/>
          <c:h val="0.648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Sheet1!$B$85:$B$89</c:f>
              <c:strCache/>
            </c:strRef>
          </c:cat>
          <c:val>
            <c:numRef>
              <c:f>Sheet1!$C$85:$C$89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卒業生の進路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855"/>
          <c:y val="0.19525"/>
          <c:w val="0.6245"/>
          <c:h val="0.670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solidFill>
                  <a:srgbClr val="9999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solidFill>
                  <a:srgbClr val="CCCC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Sheet1!$E$85:$E$88</c:f>
              <c:strCache/>
            </c:strRef>
          </c:cat>
          <c:val>
            <c:numRef>
              <c:f>Sheet1!$F$85:$F$88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0.37925</cdr:y>
    </cdr:from>
    <cdr:to>
      <cdr:x>0.31825</cdr:x>
      <cdr:y>0.5595</cdr:y>
    </cdr:to>
    <cdr:sp>
      <cdr:nvSpPr>
        <cdr:cNvPr id="1" name="AutoShape 1"/>
        <cdr:cNvSpPr>
          <a:spLocks/>
        </cdr:cNvSpPr>
      </cdr:nvSpPr>
      <cdr:spPr>
        <a:xfrm>
          <a:off x="228600" y="971550"/>
          <a:ext cx="638175" cy="466725"/>
        </a:xfrm>
        <a:prstGeom prst="rightArrow">
          <a:avLst>
            <a:gd name="adj1" fmla="val 9999"/>
            <a:gd name="adj2" fmla="val -22342"/>
          </a:avLst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57150</xdr:rowOff>
    </xdr:from>
    <xdr:to>
      <xdr:col>7</xdr:col>
      <xdr:colOff>685800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42900" y="1771650"/>
        <a:ext cx="4924425" cy="121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7</xdr:col>
      <xdr:colOff>714375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361950" y="3086100"/>
        <a:ext cx="4933950" cy="122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7</xdr:col>
      <xdr:colOff>723900</xdr:colOff>
      <xdr:row>33</xdr:row>
      <xdr:rowOff>38100</xdr:rowOff>
    </xdr:to>
    <xdr:graphicFrame>
      <xdr:nvGraphicFramePr>
        <xdr:cNvPr id="3" name="Chart 3"/>
        <xdr:cNvGraphicFramePr/>
      </xdr:nvGraphicFramePr>
      <xdr:xfrm>
        <a:off x="361950" y="4457700"/>
        <a:ext cx="4943475" cy="1238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333375</xdr:colOff>
      <xdr:row>42</xdr:row>
      <xdr:rowOff>142875</xdr:rowOff>
    </xdr:from>
    <xdr:to>
      <xdr:col>5</xdr:col>
      <xdr:colOff>504825</xdr:colOff>
      <xdr:row>54</xdr:row>
      <xdr:rowOff>19050</xdr:rowOff>
    </xdr:to>
    <xdr:graphicFrame>
      <xdr:nvGraphicFramePr>
        <xdr:cNvPr id="4" name="Chart 4"/>
        <xdr:cNvGraphicFramePr/>
      </xdr:nvGraphicFramePr>
      <xdr:xfrm>
        <a:off x="333375" y="7343775"/>
        <a:ext cx="3781425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43</xdr:row>
      <xdr:rowOff>0</xdr:rowOff>
    </xdr:from>
    <xdr:to>
      <xdr:col>11</xdr:col>
      <xdr:colOff>581025</xdr:colOff>
      <xdr:row>54</xdr:row>
      <xdr:rowOff>57150</xdr:rowOff>
    </xdr:to>
    <xdr:graphicFrame>
      <xdr:nvGraphicFramePr>
        <xdr:cNvPr id="5" name="Chart 5"/>
        <xdr:cNvGraphicFramePr/>
      </xdr:nvGraphicFramePr>
      <xdr:xfrm>
        <a:off x="4581525" y="7372350"/>
        <a:ext cx="327660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68</xdr:row>
      <xdr:rowOff>9525</xdr:rowOff>
    </xdr:from>
    <xdr:to>
      <xdr:col>4</xdr:col>
      <xdr:colOff>409575</xdr:colOff>
      <xdr:row>81</xdr:row>
      <xdr:rowOff>0</xdr:rowOff>
    </xdr:to>
    <xdr:graphicFrame>
      <xdr:nvGraphicFramePr>
        <xdr:cNvPr id="6" name="Chart 6"/>
        <xdr:cNvGraphicFramePr/>
      </xdr:nvGraphicFramePr>
      <xdr:xfrm>
        <a:off x="371475" y="11668125"/>
        <a:ext cx="2562225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571500</xdr:colOff>
      <xdr:row>68</xdr:row>
      <xdr:rowOff>0</xdr:rowOff>
    </xdr:from>
    <xdr:to>
      <xdr:col>10</xdr:col>
      <xdr:colOff>38100</xdr:colOff>
      <xdr:row>81</xdr:row>
      <xdr:rowOff>0</xdr:rowOff>
    </xdr:to>
    <xdr:graphicFrame>
      <xdr:nvGraphicFramePr>
        <xdr:cNvPr id="7" name="Chart 7"/>
        <xdr:cNvGraphicFramePr/>
      </xdr:nvGraphicFramePr>
      <xdr:xfrm>
        <a:off x="3095625" y="11658600"/>
        <a:ext cx="3533775" cy="2228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342900</xdr:colOff>
      <xdr:row>96</xdr:row>
      <xdr:rowOff>28575</xdr:rowOff>
    </xdr:from>
    <xdr:to>
      <xdr:col>4</xdr:col>
      <xdr:colOff>561975</xdr:colOff>
      <xdr:row>111</xdr:row>
      <xdr:rowOff>38100</xdr:rowOff>
    </xdr:to>
    <xdr:graphicFrame>
      <xdr:nvGraphicFramePr>
        <xdr:cNvPr id="8" name="Chart 8"/>
        <xdr:cNvGraphicFramePr/>
      </xdr:nvGraphicFramePr>
      <xdr:xfrm>
        <a:off x="342900" y="16487775"/>
        <a:ext cx="2743200" cy="2581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676275</xdr:colOff>
      <xdr:row>96</xdr:row>
      <xdr:rowOff>19050</xdr:rowOff>
    </xdr:from>
    <xdr:to>
      <xdr:col>8</xdr:col>
      <xdr:colOff>571500</xdr:colOff>
      <xdr:row>111</xdr:row>
      <xdr:rowOff>19050</xdr:rowOff>
    </xdr:to>
    <xdr:graphicFrame>
      <xdr:nvGraphicFramePr>
        <xdr:cNvPr id="9" name="Chart 9"/>
        <xdr:cNvGraphicFramePr/>
      </xdr:nvGraphicFramePr>
      <xdr:xfrm>
        <a:off x="3200400" y="16478250"/>
        <a:ext cx="2752725" cy="2571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15.125" style="0" customWidth="1"/>
    <col min="3" max="4" width="6.625" style="0" customWidth="1"/>
    <col min="5" max="5" width="14.25390625" style="0" customWidth="1"/>
    <col min="6" max="6" width="7.75390625" style="0" customWidth="1"/>
    <col min="7" max="7" width="5.00390625" style="0" customWidth="1"/>
    <col min="8" max="8" width="10.50390625" style="0" customWidth="1"/>
    <col min="9" max="9" width="8.00390625" style="0" customWidth="1"/>
    <col min="10" max="10" width="7.875" style="0" customWidth="1"/>
  </cols>
  <sheetData>
    <row r="2" ht="13.5">
      <c r="A2" t="s">
        <v>0</v>
      </c>
    </row>
    <row r="4" spans="2:9" ht="13.5">
      <c r="B4" s="1"/>
      <c r="C4" s="3" t="s">
        <v>1</v>
      </c>
      <c r="E4" s="1"/>
      <c r="F4" s="3" t="s">
        <v>7</v>
      </c>
      <c r="H4" s="1"/>
      <c r="I4" s="3" t="s">
        <v>12</v>
      </c>
    </row>
    <row r="5" spans="2:9" ht="13.5">
      <c r="B5" s="1" t="s">
        <v>2</v>
      </c>
      <c r="C5" s="1">
        <v>354</v>
      </c>
      <c r="E5" s="1" t="s">
        <v>8</v>
      </c>
      <c r="F5" s="1">
        <v>690</v>
      </c>
      <c r="H5" s="1" t="s">
        <v>13</v>
      </c>
      <c r="I5" s="1">
        <v>358</v>
      </c>
    </row>
    <row r="6" spans="2:9" ht="13.5">
      <c r="B6" s="1" t="s">
        <v>3</v>
      </c>
      <c r="C6" s="1">
        <v>134</v>
      </c>
      <c r="E6" s="1" t="s">
        <v>9</v>
      </c>
      <c r="F6" s="1">
        <v>117</v>
      </c>
      <c r="H6" s="1" t="s">
        <v>14</v>
      </c>
      <c r="I6" s="1">
        <v>110</v>
      </c>
    </row>
    <row r="7" spans="2:9" ht="13.5">
      <c r="B7" s="1" t="s">
        <v>4</v>
      </c>
      <c r="C7" s="1">
        <v>161</v>
      </c>
      <c r="E7" s="1" t="s">
        <v>10</v>
      </c>
      <c r="F7" s="1">
        <v>38</v>
      </c>
      <c r="H7" s="1" t="s">
        <v>15</v>
      </c>
      <c r="I7" s="1">
        <v>190</v>
      </c>
    </row>
    <row r="8" spans="2:9" ht="13.5">
      <c r="B8" s="1" t="s">
        <v>5</v>
      </c>
      <c r="C8" s="1">
        <v>54</v>
      </c>
      <c r="E8" s="1" t="s">
        <v>11</v>
      </c>
      <c r="F8" s="1">
        <v>40</v>
      </c>
      <c r="H8" s="1" t="s">
        <v>16</v>
      </c>
      <c r="I8" s="1">
        <v>105</v>
      </c>
    </row>
    <row r="9" spans="2:9" ht="13.5">
      <c r="B9" s="2" t="s">
        <v>6</v>
      </c>
      <c r="C9" s="1">
        <f>SUM(C5:C8)</f>
        <v>703</v>
      </c>
      <c r="E9" s="2" t="s">
        <v>6</v>
      </c>
      <c r="F9" s="1">
        <f>SUM(F5:F8)</f>
        <v>885</v>
      </c>
      <c r="H9" s="1" t="s">
        <v>17</v>
      </c>
      <c r="I9" s="1">
        <v>41</v>
      </c>
    </row>
    <row r="10" spans="8:9" ht="13.5">
      <c r="H10" s="2" t="s">
        <v>6</v>
      </c>
      <c r="I10" s="1">
        <f>SUM(I5:I9)</f>
        <v>804</v>
      </c>
    </row>
    <row r="36" ht="13.5">
      <c r="A36" t="s">
        <v>18</v>
      </c>
    </row>
    <row r="38" spans="2:10" ht="13.5">
      <c r="B38" s="1"/>
      <c r="C38" s="2" t="s">
        <v>19</v>
      </c>
      <c r="D38" s="2" t="s">
        <v>20</v>
      </c>
      <c r="H38" s="1"/>
      <c r="I38" s="2" t="s">
        <v>19</v>
      </c>
      <c r="J38" s="2" t="s">
        <v>20</v>
      </c>
    </row>
    <row r="39" spans="2:10" ht="13.5">
      <c r="B39" s="1" t="s">
        <v>21</v>
      </c>
      <c r="C39" s="1">
        <v>12</v>
      </c>
      <c r="D39" s="1">
        <v>4</v>
      </c>
      <c r="H39" s="1" t="s">
        <v>21</v>
      </c>
      <c r="I39" s="4">
        <f aca="true" t="shared" si="0" ref="I39:J42">C39/$C$42</f>
        <v>0.24</v>
      </c>
      <c r="J39" s="4">
        <f t="shared" si="0"/>
        <v>0.08</v>
      </c>
    </row>
    <row r="40" spans="2:10" ht="13.5">
      <c r="B40" s="1" t="s">
        <v>22</v>
      </c>
      <c r="C40" s="1">
        <v>22</v>
      </c>
      <c r="D40" s="1">
        <v>9</v>
      </c>
      <c r="H40" s="1" t="s">
        <v>22</v>
      </c>
      <c r="I40" s="4">
        <f t="shared" si="0"/>
        <v>0.44</v>
      </c>
      <c r="J40" s="4">
        <f t="shared" si="0"/>
        <v>0.18</v>
      </c>
    </row>
    <row r="41" spans="2:10" ht="13.5">
      <c r="B41" s="1" t="s">
        <v>23</v>
      </c>
      <c r="C41" s="1">
        <v>16</v>
      </c>
      <c r="D41" s="1">
        <v>37</v>
      </c>
      <c r="H41" s="1" t="s">
        <v>23</v>
      </c>
      <c r="I41" s="4">
        <f t="shared" si="0"/>
        <v>0.32</v>
      </c>
      <c r="J41" s="4">
        <f t="shared" si="0"/>
        <v>0.74</v>
      </c>
    </row>
    <row r="42" spans="2:10" ht="13.5">
      <c r="B42" s="2" t="s">
        <v>6</v>
      </c>
      <c r="C42" s="1">
        <f>SUM(C39:C41)</f>
        <v>50</v>
      </c>
      <c r="D42" s="1">
        <f>SUM(D39:D41)</f>
        <v>50</v>
      </c>
      <c r="H42" s="2" t="s">
        <v>6</v>
      </c>
      <c r="I42" s="4">
        <f t="shared" si="0"/>
        <v>1</v>
      </c>
      <c r="J42" s="4">
        <f t="shared" si="0"/>
        <v>1</v>
      </c>
    </row>
    <row r="57" ht="13.5">
      <c r="A57" t="s">
        <v>24</v>
      </c>
    </row>
    <row r="59" spans="2:6" ht="13.5">
      <c r="B59" s="1" t="s">
        <v>25</v>
      </c>
      <c r="C59" s="1">
        <v>45</v>
      </c>
      <c r="E59" s="1" t="s">
        <v>25</v>
      </c>
      <c r="F59" s="1">
        <v>45</v>
      </c>
    </row>
    <row r="60" spans="2:6" ht="13.5">
      <c r="B60" s="1" t="s">
        <v>26</v>
      </c>
      <c r="C60" s="1">
        <v>25</v>
      </c>
      <c r="E60" s="1" t="s">
        <v>26</v>
      </c>
      <c r="F60" s="1">
        <v>25</v>
      </c>
    </row>
    <row r="61" spans="2:6" ht="13.5">
      <c r="B61" s="1" t="s">
        <v>27</v>
      </c>
      <c r="C61" s="1">
        <v>30</v>
      </c>
      <c r="E61" s="1" t="s">
        <v>29</v>
      </c>
      <c r="F61" s="1">
        <v>15</v>
      </c>
    </row>
    <row r="62" spans="2:6" ht="13.5">
      <c r="B62" s="2" t="s">
        <v>6</v>
      </c>
      <c r="C62" s="1">
        <f>SUM(C59:C61)</f>
        <v>100</v>
      </c>
      <c r="E62" s="1" t="s">
        <v>30</v>
      </c>
      <c r="F62" s="1">
        <v>10</v>
      </c>
    </row>
    <row r="63" spans="5:6" ht="13.5">
      <c r="E63" s="1" t="s">
        <v>31</v>
      </c>
      <c r="F63" s="1">
        <v>5</v>
      </c>
    </row>
    <row r="64" spans="2:6" ht="13.5">
      <c r="B64" s="5" t="s">
        <v>28</v>
      </c>
      <c r="E64" s="2" t="s">
        <v>6</v>
      </c>
      <c r="F64" s="1">
        <f>SUM(F59:F63)</f>
        <v>100</v>
      </c>
    </row>
    <row r="65" spans="2:3" ht="13.5">
      <c r="B65" s="1" t="s">
        <v>29</v>
      </c>
      <c r="C65" s="1">
        <v>15</v>
      </c>
    </row>
    <row r="66" spans="2:3" ht="13.5">
      <c r="B66" s="1" t="s">
        <v>30</v>
      </c>
      <c r="C66" s="1">
        <v>10</v>
      </c>
    </row>
    <row r="67" spans="2:3" ht="13.5">
      <c r="B67" s="1" t="s">
        <v>31</v>
      </c>
      <c r="C67" s="1">
        <v>5</v>
      </c>
    </row>
    <row r="84" ht="13.5">
      <c r="A84" t="s">
        <v>32</v>
      </c>
    </row>
    <row r="85" spans="2:6" ht="13.5">
      <c r="B85" s="1" t="s">
        <v>33</v>
      </c>
      <c r="C85" s="1">
        <v>60</v>
      </c>
      <c r="E85" s="1" t="s">
        <v>39</v>
      </c>
      <c r="F85" s="1">
        <v>50</v>
      </c>
    </row>
    <row r="86" spans="2:6" ht="13.5">
      <c r="B86" s="1" t="s">
        <v>34</v>
      </c>
      <c r="C86" s="1">
        <v>18</v>
      </c>
      <c r="E86" s="1" t="s">
        <v>40</v>
      </c>
      <c r="F86" s="1">
        <v>8</v>
      </c>
    </row>
    <row r="87" spans="2:6" ht="13.5">
      <c r="B87" s="1" t="s">
        <v>35</v>
      </c>
      <c r="C87" s="1">
        <v>12</v>
      </c>
      <c r="E87" s="1" t="s">
        <v>41</v>
      </c>
      <c r="F87" s="1">
        <v>2</v>
      </c>
    </row>
    <row r="88" spans="2:6" ht="13.5">
      <c r="B88" s="1" t="s">
        <v>36</v>
      </c>
      <c r="C88" s="1">
        <v>8</v>
      </c>
      <c r="E88" s="6" t="s">
        <v>42</v>
      </c>
      <c r="F88" s="6">
        <v>40</v>
      </c>
    </row>
    <row r="89" spans="2:6" ht="13.5">
      <c r="B89" s="1" t="s">
        <v>37</v>
      </c>
      <c r="C89" s="1">
        <v>2</v>
      </c>
      <c r="E89" s="1" t="s">
        <v>6</v>
      </c>
      <c r="F89" s="1">
        <f>SUM(F85:F88)</f>
        <v>100</v>
      </c>
    </row>
    <row r="90" spans="2:3" ht="13.5">
      <c r="B90" s="2" t="s">
        <v>6</v>
      </c>
      <c r="C90" s="1">
        <f>SUM(C85:C89)</f>
        <v>100</v>
      </c>
    </row>
    <row r="92" ht="13.5">
      <c r="B92" t="s">
        <v>38</v>
      </c>
    </row>
    <row r="93" spans="2:3" ht="13.5">
      <c r="B93" s="1" t="s">
        <v>39</v>
      </c>
      <c r="C93" s="1">
        <v>50</v>
      </c>
    </row>
    <row r="94" spans="2:3" ht="13.5">
      <c r="B94" s="1" t="s">
        <v>40</v>
      </c>
      <c r="C94" s="1">
        <v>8</v>
      </c>
    </row>
    <row r="95" spans="2:3" ht="13.5">
      <c r="B95" s="1" t="s">
        <v>41</v>
      </c>
      <c r="C95" s="1">
        <v>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ohtan</cp:lastModifiedBy>
  <dcterms:created xsi:type="dcterms:W3CDTF">2007-12-04T00:27:29Z</dcterms:created>
  <dcterms:modified xsi:type="dcterms:W3CDTF">2007-12-04T04:09:22Z</dcterms:modified>
  <cp:category/>
  <cp:version/>
  <cp:contentType/>
  <cp:contentStatus/>
</cp:coreProperties>
</file>