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'Sheet1'!$B$2:$G$13</definedName>
  </definedNames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<sst xmlns="http://schemas.openxmlformats.org/spreadsheetml/2006/main" count="14" uniqueCount="14">
  <si>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</si>
  <si>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４月</t>
  </si>
  <si>
    <t>５月</t>
  </si>
  <si>
    <t>６月</t>
  </si>
  <si>
    <t>札幌支店</t>
  </si>
  <si>
    <t>東京支店</t>
  </si>
  <si>
    <t>大阪支店</t>
  </si>
  <si>
    <t>福岡支店</t>
  </si>
  <si>
    <t>合計</t>
  </si>
  <si>
    <t>平均</t>
  </si>
  <si>
    <t>最大</t>
  </si>
  <si>
    <t>最小</t>
  </si>
  <si>
    <t>支店合計</t>
  </si>
  <si>
    <t>支店比率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</si>
</sst>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12"/>
      </left>
      <right style="thin">
        <color indexed="61"/>
      </right>
      <top style="medium">
        <color indexed="12"/>
      </top>
      <bottom style="medium">
        <color indexed="12"/>
      </bottom>
    </border>
    <border>
      <left style="thin">
        <color indexed="61"/>
      </left>
      <right style="thin">
        <color indexed="61"/>
      </right>
      <top style="medium">
        <color indexed="12"/>
      </top>
      <bottom style="medium">
        <color indexed="12"/>
      </bottom>
    </border>
    <border>
      <left style="thin">
        <color indexed="61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61"/>
      </right>
      <top style="medium">
        <color indexed="12"/>
      </top>
      <bottom style="dotted">
        <color indexed="12"/>
      </bottom>
    </border>
    <border>
      <left style="thin">
        <color indexed="61"/>
      </left>
      <right style="thin">
        <color indexed="61"/>
      </right>
      <top style="medium">
        <color indexed="12"/>
      </top>
      <bottom style="dotted">
        <color indexed="12"/>
      </bottom>
    </border>
    <border>
      <left style="thin">
        <color indexed="61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thin">
        <color indexed="61"/>
      </right>
      <top style="dotted">
        <color indexed="12"/>
      </top>
      <bottom style="dotted">
        <color indexed="12"/>
      </bottom>
    </border>
    <border>
      <left style="thin">
        <color indexed="61"/>
      </left>
      <right style="thin">
        <color indexed="61"/>
      </right>
      <top style="dotted">
        <color indexed="12"/>
      </top>
      <bottom style="dotted">
        <color indexed="12"/>
      </bottom>
    </border>
    <border>
      <left style="thin">
        <color indexed="61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thin">
        <color indexed="61"/>
      </right>
      <top style="dotted">
        <color indexed="12"/>
      </top>
      <bottom style="medium">
        <color indexed="12"/>
      </bottom>
    </border>
    <border>
      <left style="thin">
        <color indexed="61"/>
      </left>
      <right style="thin">
        <color indexed="61"/>
      </right>
      <top style="dotted">
        <color indexed="12"/>
      </top>
      <bottom style="medium">
        <color indexed="12"/>
      </bottom>
    </border>
    <border>
      <left style="thin">
        <color indexed="61"/>
      </left>
      <right style="medium">
        <color indexed="12"/>
      </right>
      <top style="dotted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7" applyFill="1" applyBorder="1" applyAlignment="1">
      <alignment vertical="center"/>
    </xf>
    <xf numFmtId="9" fontId="0" fillId="0" borderId="6" xfId="15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38" fontId="0" fillId="0" borderId="8" xfId="17" applyFill="1" applyBorder="1" applyAlignment="1">
      <alignment vertical="center"/>
    </xf>
    <xf numFmtId="9" fontId="0" fillId="0" borderId="9" xfId="15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0" borderId="11" xfId="17" applyFill="1" applyBorder="1" applyAlignment="1">
      <alignment vertical="center"/>
    </xf>
    <xf numFmtId="9" fontId="0" fillId="0" borderId="12" xfId="15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9" fontId="0" fillId="0" borderId="3" xfId="15" applyFill="1" applyBorder="1" applyAlignment="1">
      <alignment vertical="center"/>
    </xf>
    <xf numFmtId="0" fontId="0" fillId="0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支店別売上高</a:t>
            </a:r>
          </a:p>
        </c:rich>
      </c:tx>
      <c:layout>
        <c:manualLayout>
          <c:xMode val="factor"/>
          <c:yMode val="factor"/>
          <c:x val="0.00925"/>
          <c:y val="0.0387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"/>
          <c:y val="0.181"/>
          <c:w val="0.7927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5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-0.0065"/>
              <c:y val="0.162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月別売上高</a:t>
            </a:r>
          </a:p>
        </c:rich>
      </c:tx>
      <c:layout>
        <c:manualLayout>
          <c:xMode val="factor"/>
          <c:yMode val="factor"/>
          <c:x val="0.03875"/>
          <c:y val="0.0192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6"/>
          <c:y val="0.184"/>
          <c:w val="0.775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Sheet1!$C$4:$E$4</c:f>
              <c:strCache/>
            </c:strRef>
          </c:cat>
          <c:val>
            <c:numRef>
              <c:f>Sheet1!$C$9:$E$9</c:f>
              <c:numCache/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月名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8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11"/>
              <c:y val="0.16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支店別（月別）売上高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5"/>
          <c:y val="0.125"/>
          <c:w val="0.875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４月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Sheet1!$C$5:$C$8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５月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Sheet1!$D$5:$D$8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６月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Sheet1!$B$5:$B$8</c:f>
              <c:strCache/>
            </c:strRef>
          </c:cat>
          <c:val>
            <c:numRef>
              <c:f>Sheet1!$E$5:$E$8</c:f>
              <c:numCache/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9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2165"/>
          <c:w val="0.15925"/>
          <c:h val="0.22325"/>
        </c:manualLayout>
      </c:layout>
      <c:overlay val="0"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支店別（月別）売上高</a:t>
            </a:r>
          </a:p>
        </c:rich>
      </c:tx>
      <c:layout>
        <c:manualLayout>
          <c:xMode val="factor"/>
          <c:yMode val="factor"/>
          <c:x val="0.180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16375"/>
          <c:w val="0.880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札幌支店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Sheet1!$C$5:$E$5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東京支店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Sheet1!$C$6:$E$6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大阪支店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福岡支店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Sheet1!$C$4:$E$4</c:f>
              <c:strCache/>
            </c:strRef>
          </c:cat>
          <c:val>
            <c:numRef>
              <c:f>Sheet1!$C$8:$E$8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月名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2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>
            <c:manualLayout>
              <c:xMode val="factor"/>
              <c:yMode val="factor"/>
              <c:x val="0.02825"/>
              <c:y val="0.169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0245"/>
          <c:w val="0.16775"/>
          <c:h val="0.345"/>
        </c:manualLayout>
      </c:layout>
      <c:overlay val="0"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133350</xdr:rowOff>
    </xdr:from>
    <xdr:to>
      <xdr:col>6</xdr:col>
      <xdr:colOff>85725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28600" y="3067050"/>
        <a:ext cx="4257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12</xdr:row>
      <xdr:rowOff>133350</xdr:rowOff>
    </xdr:from>
    <xdr:to>
      <xdr:col>12</xdr:col>
      <xdr:colOff>466725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4581525" y="3067050"/>
        <a:ext cx="44767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31</xdr:row>
      <xdr:rowOff>47625</xdr:rowOff>
    </xdr:from>
    <xdr:to>
      <xdr:col>6</xdr:col>
      <xdr:colOff>123825</xdr:colOff>
      <xdr:row>47</xdr:row>
      <xdr:rowOff>161925</xdr:rowOff>
    </xdr:to>
    <xdr:graphicFrame>
      <xdr:nvGraphicFramePr>
        <xdr:cNvPr id="3" name="Chart 3"/>
        <xdr:cNvGraphicFramePr/>
      </xdr:nvGraphicFramePr>
      <xdr:xfrm>
        <a:off x="190500" y="6238875"/>
        <a:ext cx="4333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31</xdr:row>
      <xdr:rowOff>57150</xdr:rowOff>
    </xdr:from>
    <xdr:to>
      <xdr:col>12</xdr:col>
      <xdr:colOff>476250</xdr:colOff>
      <xdr:row>47</xdr:row>
      <xdr:rowOff>133350</xdr:rowOff>
    </xdr:to>
    <xdr:graphicFrame>
      <xdr:nvGraphicFramePr>
        <xdr:cNvPr id="4" name="Chart 5"/>
        <xdr:cNvGraphicFramePr/>
      </xdr:nvGraphicFramePr>
      <xdr:xfrm>
        <a:off x="4610100" y="6248400"/>
        <a:ext cx="44577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7">
      <selection activeCell="J11" sqref="J11"/>
    </sheetView>
  </sheetViews>
  <sheetFormatPr defaultColWidth="9.00390625" defaultRowHeight="13.5"/>
  <cols>
    <col min="2" max="2" width="10.50390625" style="0" customWidth="1"/>
    <col min="6" max="6" width="11.25390625" style="0" customWidth="1"/>
    <col min="7" max="7" width="10.00390625" style="0" customWidth="1"/>
  </cols>
  <sheetData>
    <row r="2" ht="13.5">
      <c r="C2" t="s">
        <v>0</v>
      </c>
    </row>
    <row r="3" ht="14.25" thickBot="1"/>
    <row r="4" spans="2:7" ht="21.75" customHeight="1" thickBot="1">
      <c r="B4" s="1"/>
      <c r="C4" s="2" t="s">
        <v>1</v>
      </c>
      <c r="D4" s="2" t="s">
        <v>2</v>
      </c>
      <c r="E4" s="2" t="s">
        <v>3</v>
      </c>
      <c r="F4" s="2" t="s">
        <v>12</v>
      </c>
      <c r="G4" s="3" t="s">
        <v>13</v>
      </c>
    </row>
    <row r="5" spans="2:7" ht="19.5" customHeight="1">
      <c r="B5" s="4" t="s">
        <v>4</v>
      </c>
      <c r="C5" s="5">
        <v>400</v>
      </c>
      <c r="D5" s="5">
        <v>300</v>
      </c>
      <c r="E5" s="5">
        <v>100</v>
      </c>
      <c r="F5" s="5">
        <f>SUM(C5:E5)</f>
        <v>800</v>
      </c>
      <c r="G5" s="6">
        <f>F5/$F$9</f>
        <v>0.1</v>
      </c>
    </row>
    <row r="6" spans="2:7" ht="19.5" customHeight="1">
      <c r="B6" s="7" t="s">
        <v>5</v>
      </c>
      <c r="C6" s="8">
        <v>1100</v>
      </c>
      <c r="D6" s="8">
        <v>1400</v>
      </c>
      <c r="E6" s="8">
        <v>1500</v>
      </c>
      <c r="F6" s="8">
        <f>SUM(C6:E6)</f>
        <v>4000</v>
      </c>
      <c r="G6" s="9">
        <f>F6/$F$9</f>
        <v>0.5</v>
      </c>
    </row>
    <row r="7" spans="2:7" ht="19.5" customHeight="1">
      <c r="B7" s="7" t="s">
        <v>6</v>
      </c>
      <c r="C7" s="8">
        <v>700</v>
      </c>
      <c r="D7" s="8">
        <v>900</v>
      </c>
      <c r="E7" s="8">
        <v>400</v>
      </c>
      <c r="F7" s="8">
        <f>SUM(C7:E7)</f>
        <v>2000</v>
      </c>
      <c r="G7" s="9">
        <f>F7/$F$9</f>
        <v>0.25</v>
      </c>
    </row>
    <row r="8" spans="2:7" ht="19.5" customHeight="1" thickBot="1">
      <c r="B8" s="10" t="s">
        <v>7</v>
      </c>
      <c r="C8" s="11">
        <v>500</v>
      </c>
      <c r="D8" s="11">
        <v>400</v>
      </c>
      <c r="E8" s="11">
        <v>300</v>
      </c>
      <c r="F8" s="11">
        <f>SUM(C8:E8)</f>
        <v>1200</v>
      </c>
      <c r="G8" s="12">
        <f>F8/$F$9</f>
        <v>0.15</v>
      </c>
    </row>
    <row r="9" spans="2:7" ht="22.5" customHeight="1" thickBot="1">
      <c r="B9" s="1" t="s">
        <v>8</v>
      </c>
      <c r="C9" s="13">
        <f>SUM(C5:C8)</f>
        <v>2700</v>
      </c>
      <c r="D9" s="13">
        <f>SUM(D5:D8)</f>
        <v>3000</v>
      </c>
      <c r="E9" s="13">
        <f>SUM(E5:E8)</f>
        <v>2300</v>
      </c>
      <c r="F9" s="13">
        <f>SUM(F5:F8)</f>
        <v>8000</v>
      </c>
      <c r="G9" s="14">
        <f>F9/$F$9</f>
        <v>1</v>
      </c>
    </row>
    <row r="10" spans="2:7" ht="22.5" customHeight="1" thickBot="1">
      <c r="B10" s="1" t="s">
        <v>9</v>
      </c>
      <c r="C10" s="13">
        <f>AVERAGE(C5:C8)</f>
        <v>675</v>
      </c>
      <c r="D10" s="13">
        <f>AVERAGE(D5:D8)</f>
        <v>750</v>
      </c>
      <c r="E10" s="13">
        <f>AVERAGE(E5:E8)</f>
        <v>575</v>
      </c>
      <c r="F10" s="13">
        <f>AVERAGE(F5:F8)</f>
        <v>2000</v>
      </c>
      <c r="G10" s="15"/>
    </row>
    <row r="11" spans="2:7" ht="22.5" customHeight="1" thickBot="1">
      <c r="B11" s="1" t="s">
        <v>10</v>
      </c>
      <c r="C11" s="13">
        <f>MAX(C5:C8)</f>
        <v>1100</v>
      </c>
      <c r="D11" s="13">
        <f>MAX(D5:D8)</f>
        <v>1400</v>
      </c>
      <c r="E11" s="13">
        <f>MAX(E5:E8)</f>
        <v>1500</v>
      </c>
      <c r="F11" s="13">
        <f>MAX(F5:F8)</f>
        <v>4000</v>
      </c>
      <c r="G11" s="15"/>
    </row>
    <row r="12" spans="2:7" ht="22.5" customHeight="1" thickBot="1">
      <c r="B12" s="1" t="s">
        <v>11</v>
      </c>
      <c r="C12" s="13">
        <f>MIN(C5:C8)</f>
        <v>400</v>
      </c>
      <c r="D12" s="13">
        <f>MIN(D5:D8)</f>
        <v>300</v>
      </c>
      <c r="E12" s="13">
        <f>MIN(E5:E8)</f>
        <v>100</v>
      </c>
      <c r="F12" s="13">
        <f>MIN(F5:F8)</f>
        <v>800</v>
      </c>
      <c r="G12" s="15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 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 太田　信宏</cp:lastModifiedBy>
  <cp:lastPrinted>2003-04-30T02:15:31Z</cp:lastPrinted>
  <dcterms:created xsi:type="dcterms:W3CDTF">2003-04-23T02:37:18Z</dcterms:created>
  <dcterms:modified xsi:type="dcterms:W3CDTF">2003-05-22T06:05:28Z</dcterms:modified>
  <cp:category/>
  <cp:version/>
  <cp:contentType/>
  <cp:contentStatus/>
</cp:coreProperties>
</file>