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<sst xmlns="http://schemas.openxmlformats.org/spreadsheetml/2006/main" count="14" uniqueCount="14">
  <si>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アユ漁獲量</t>
  </si>
  <si>
    <t>（単位：トン）</t>
  </si>
  <si>
    <t>年次/水系</t>
  </si>
  <si>
    <t>1975年</t>
  </si>
  <si>
    <t>1980年</t>
  </si>
  <si>
    <t>1985年</t>
  </si>
  <si>
    <t>1990年</t>
  </si>
  <si>
    <t>1995年</t>
  </si>
  <si>
    <t>利根川</t>
  </si>
  <si>
    <t>相模川</t>
  </si>
  <si>
    <t>天竜川</t>
  </si>
  <si>
    <t>吉野川</t>
  </si>
  <si>
    <t>年次合計</t>
  </si>
  <si>
    <t>河川合計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</si>
</sst>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  <font>
      <sz val="8.25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6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河川別アユ漁獲量</a:t>
            </a:r>
          </a:p>
        </c:rich>
      </c:tx>
      <c:layout>
        <c:manualLayout>
          <c:xMode val="factor"/>
          <c:yMode val="factor"/>
          <c:x val="0.266"/>
          <c:y val="0.0332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595"/>
          <c:w val="0.887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河川名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44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年次別アユ漁獲量</a:t>
            </a:r>
          </a:p>
        </c:rich>
      </c:tx>
      <c:layout>
        <c:manualLayout>
          <c:xMode val="factor"/>
          <c:yMode val="factor"/>
          <c:x val="0.003"/>
          <c:y val="0.535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07625"/>
          <c:w val="0.91025"/>
          <c:h val="0.9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Sheet1!$G$5:$G$9</c:f>
              <c:numCache/>
            </c:numRef>
          </c:val>
          <c:smooth val="0"/>
        </c:ser>
        <c:marker val="1"/>
        <c:axId val="271572"/>
        <c:axId val="2444149"/>
      </c:line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年次</a:t>
                </a:r>
              </a:p>
            </c:rich>
          </c:tx>
          <c:layout>
            <c:manualLayout>
              <c:xMode val="factor"/>
              <c:yMode val="factor"/>
              <c:x val="0.07275"/>
              <c:y val="0.12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  <c:max val="2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漁獲量
（トン）</a:t>
                </a:r>
              </a:p>
            </c:rich>
          </c:tx>
          <c:layout>
            <c:manualLayout>
              <c:xMode val="factor"/>
              <c:yMode val="factor"/>
              <c:x val="0.07275"/>
              <c:y val="0.124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72"/>
        <c:crossesAt val="1"/>
        <c:crossBetween val="between"/>
        <c:dispUnits/>
        <c:majorUnit val="5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1975年アユ漁獲量</a:t>
            </a:r>
          </a:p>
        </c:rich>
      </c:tx>
      <c:layout>
        <c:manualLayout>
          <c:xMode val="factor"/>
          <c:yMode val="factor"/>
          <c:x val="0"/>
          <c:y val="0.055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348"/>
          <c:w val="0.71225"/>
          <c:h val="0.42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河川別漁獲量割合</a:t>
            </a:r>
          </a:p>
        </c:rich>
      </c:tx>
      <c:layout>
        <c:manualLayout>
          <c:xMode val="factor"/>
          <c:yMode val="factor"/>
          <c:x val="-0.1935"/>
          <c:y val="0.00875"/>
        </c:manualLayout>
      </c:layout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6075"/>
          <c:w val="0.9345"/>
          <c:h val="0.83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利根川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Sheet1!$C$5:$C$9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相模川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Sheet1!$D$5:$D$9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天竜川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Sheet1!$E$5:$E$9</c:f>
              <c:numCache/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吉野川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Sheet1!$F$5:$F$9</c:f>
              <c:numCache/>
            </c:numRef>
          </c:val>
        </c:ser>
        <c:overlap val="100"/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97342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25"/>
          <c:y val="0.00425"/>
          <c:w val="0.36"/>
          <c:h val="0.16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利根川と相模川の比較</a:t>
            </a:r>
          </a:p>
        </c:rich>
      </c:tx>
      <c:layout/>
      <c:spPr>
        <a:solidFill>
          <a:srgbClr val="CCFFFF"/>
        </a:solidFill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505"/>
          <c:w val="0.99375"/>
          <c:h val="0.824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利根川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Sheet1!$B$5:$B$9</c:f>
              <c:strCache/>
            </c:strRef>
          </c:cat>
          <c:val>
            <c:numRef>
              <c:f>Sheet1!$C$5:$C$9</c:f>
              <c:numCache/>
            </c:numRef>
          </c:val>
          <c:shape val="box"/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相模川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99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99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99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99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99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Sheet1!$B$5:$B$9</c:f>
              <c:strCache/>
            </c:strRef>
          </c:cat>
          <c:val>
            <c:numRef>
              <c:f>Sheet1!$D$5:$D$9</c:f>
              <c:numCache/>
            </c:numRef>
          </c:val>
          <c:shape val="box"/>
        </c:ser>
        <c:shape val="box"/>
        <c:axId val="36954248"/>
        <c:axId val="64152777"/>
      </c:bar3DChart>
      <c:catAx>
        <c:axId val="369542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漁獲量（トン）</a:t>
                </a:r>
              </a:p>
            </c:rich>
          </c:tx>
          <c:layout>
            <c:manualLayout>
              <c:xMode val="factor"/>
              <c:yMode val="factor"/>
              <c:x val="0.3535"/>
              <c:y val="-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9542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20075"/>
          <c:w val="0.16525"/>
          <c:h val="0.16125"/>
        </c:manualLayout>
      </c:layout>
      <c:overlay val="0"/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13</xdr:row>
      <xdr:rowOff>28575</xdr:rowOff>
    </xdr:from>
    <xdr:to>
      <xdr:col>4</xdr:col>
      <xdr:colOff>561975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152400" y="2733675"/>
        <a:ext cx="33623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13</xdr:row>
      <xdr:rowOff>38100</xdr:rowOff>
    </xdr:from>
    <xdr:to>
      <xdr:col>9</xdr:col>
      <xdr:colOff>361950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3648075" y="2743200"/>
        <a:ext cx="324802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24</xdr:row>
      <xdr:rowOff>85725</xdr:rowOff>
    </xdr:from>
    <xdr:to>
      <xdr:col>4</xdr:col>
      <xdr:colOff>542925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133350" y="4676775"/>
        <a:ext cx="3362325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24</xdr:row>
      <xdr:rowOff>57150</xdr:rowOff>
    </xdr:from>
    <xdr:to>
      <xdr:col>9</xdr:col>
      <xdr:colOff>409575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3657600" y="4648200"/>
        <a:ext cx="328612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38</xdr:row>
      <xdr:rowOff>85725</xdr:rowOff>
    </xdr:from>
    <xdr:to>
      <xdr:col>6</xdr:col>
      <xdr:colOff>466725</xdr:colOff>
      <xdr:row>54</xdr:row>
      <xdr:rowOff>85725</xdr:rowOff>
    </xdr:to>
    <xdr:graphicFrame>
      <xdr:nvGraphicFramePr>
        <xdr:cNvPr id="5" name="Chart 5"/>
        <xdr:cNvGraphicFramePr/>
      </xdr:nvGraphicFramePr>
      <xdr:xfrm>
        <a:off x="152400" y="7077075"/>
        <a:ext cx="4638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0"/>
  <sheetViews>
    <sheetView tabSelected="1" workbookViewId="0" topLeftCell="A1">
      <selection activeCell="I51" sqref="I51"/>
    </sheetView>
  </sheetViews>
  <sheetFormatPr defaultColWidth="9.00390625" defaultRowHeight="13.5"/>
  <cols>
    <col min="2" max="2" width="11.75390625" style="0" customWidth="1"/>
    <col min="7" max="7" width="11.00390625" style="0" customWidth="1"/>
  </cols>
  <sheetData>
    <row r="2" ht="13.5">
      <c r="D2" t="s">
        <v>0</v>
      </c>
    </row>
    <row r="3" ht="14.25" thickBot="1">
      <c r="F3" t="s">
        <v>1</v>
      </c>
    </row>
    <row r="4" spans="2:7" ht="18.75" customHeight="1" thickBot="1">
      <c r="B4" s="1" t="s">
        <v>2</v>
      </c>
      <c r="C4" s="2" t="s">
        <v>8</v>
      </c>
      <c r="D4" s="3" t="s">
        <v>9</v>
      </c>
      <c r="E4" s="3" t="s">
        <v>10</v>
      </c>
      <c r="F4" s="4" t="s">
        <v>11</v>
      </c>
      <c r="G4" s="1" t="s">
        <v>12</v>
      </c>
    </row>
    <row r="5" spans="2:7" ht="18.75" customHeight="1">
      <c r="B5" s="5" t="s">
        <v>3</v>
      </c>
      <c r="C5" s="7">
        <v>857</v>
      </c>
      <c r="D5" s="8">
        <v>131</v>
      </c>
      <c r="E5" s="8">
        <v>498</v>
      </c>
      <c r="F5" s="9">
        <v>436</v>
      </c>
      <c r="G5" s="10">
        <f>SUM(C5:F5)</f>
        <v>1922</v>
      </c>
    </row>
    <row r="6" spans="2:7" ht="18.75" customHeight="1">
      <c r="B6" s="6" t="s">
        <v>4</v>
      </c>
      <c r="C6" s="11">
        <v>1157</v>
      </c>
      <c r="D6" s="12">
        <v>287</v>
      </c>
      <c r="E6" s="12">
        <v>477</v>
      </c>
      <c r="F6" s="13">
        <v>201</v>
      </c>
      <c r="G6" s="10">
        <f>SUM(C6:F6)</f>
        <v>2122</v>
      </c>
    </row>
    <row r="7" spans="2:7" ht="18.75" customHeight="1">
      <c r="B7" s="5" t="s">
        <v>5</v>
      </c>
      <c r="C7" s="11">
        <v>857</v>
      </c>
      <c r="D7" s="12">
        <v>405</v>
      </c>
      <c r="E7" s="12">
        <v>716</v>
      </c>
      <c r="F7" s="13">
        <v>92</v>
      </c>
      <c r="G7" s="10">
        <f>SUM(C7:F7)</f>
        <v>2070</v>
      </c>
    </row>
    <row r="8" spans="2:7" ht="18.75" customHeight="1">
      <c r="B8" s="6" t="s">
        <v>6</v>
      </c>
      <c r="C8" s="11">
        <v>801</v>
      </c>
      <c r="D8" s="12">
        <v>457</v>
      </c>
      <c r="E8" s="12">
        <v>758</v>
      </c>
      <c r="F8" s="13">
        <v>208</v>
      </c>
      <c r="G8" s="10">
        <f>SUM(C8:F8)</f>
        <v>2224</v>
      </c>
    </row>
    <row r="9" spans="2:7" ht="18.75" customHeight="1" thickBot="1">
      <c r="B9" s="5" t="s">
        <v>7</v>
      </c>
      <c r="C9" s="14">
        <v>398</v>
      </c>
      <c r="D9" s="15">
        <v>501</v>
      </c>
      <c r="E9" s="15">
        <v>202</v>
      </c>
      <c r="F9" s="16">
        <v>257</v>
      </c>
      <c r="G9" s="19">
        <f>SUM(C9:F9)</f>
        <v>1358</v>
      </c>
    </row>
    <row r="10" spans="2:7" ht="18.75" customHeight="1" thickBot="1">
      <c r="B10" s="1" t="s">
        <v>13</v>
      </c>
      <c r="C10" s="17">
        <f>SUM(C5:C9)</f>
        <v>4070</v>
      </c>
      <c r="D10" s="17">
        <f>SUM(D5:D9)</f>
        <v>1781</v>
      </c>
      <c r="E10" s="17">
        <f>SUM(E5:E9)</f>
        <v>2651</v>
      </c>
      <c r="F10" s="17">
        <f>SUM(F5:F9)</f>
        <v>1194</v>
      </c>
      <c r="G10" s="18">
        <f>SUM(C10:F10)</f>
        <v>9696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 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情報処理課</cp:lastModifiedBy>
  <dcterms:created xsi:type="dcterms:W3CDTF">2003-05-28T02:05:05Z</dcterms:created>
  <dcterms:modified xsi:type="dcterms:W3CDTF">2003-05-28T03:26:33Z</dcterms:modified>
  <cp:category/>
  <cp:version/>
  <cp:contentType/>
  <cp:contentStatus/>
</cp:coreProperties>
</file>